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Viviana Molina\AppData\Local\Microsoft\Windows\INetCache\Content.Outlook\7144U6P4\"/>
    </mc:Choice>
  </mc:AlternateContent>
  <xr:revisionPtr revIDLastSave="0" documentId="13_ncr:1_{3432EA7C-9B40-45D6-B9DB-512EAB0AEA02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Catalogue Price List" sheetId="1" r:id="rId1"/>
    <sheet name="Cotizaciones Nardo" sheetId="11" state="hidden" r:id="rId2"/>
  </sheets>
  <definedNames>
    <definedName name="_xlnm._FilterDatabase" localSheetId="0" hidden="1">'Catalogue Price List'!$A$7:$N$183</definedName>
    <definedName name="CUSTOMS">#REF!</definedName>
    <definedName name="MAGIC">#REF!</definedName>
    <definedName name="Z_1E3D74C0_81F2_4C71_BA9C_1ED75BA0EF34_.wvu.FilterData" localSheetId="0" hidden="1">'Catalogue Price List'!$A$7:$N$64</definedName>
    <definedName name="Z_A704B3AB_2CD8_4086_95DB_15D8BEA04D1E_.wvu.FilterData" localSheetId="0" hidden="1">'Catalogue Price List'!$A$7:$N$33</definedName>
    <definedName name="Z_A9FFA614_0EF2_40D0_9AAA_7D3A7AE82978_.wvu.FilterData" localSheetId="0" hidden="1">'Catalogue Price List'!$A$17:$N$183</definedName>
  </definedNames>
  <calcPr calcId="191029"/>
  <customWorkbookViews>
    <customWorkbookView name="oferta ananas " guid="{1E3D74C0-81F2-4C71-BA9C-1ED75BA0EF34}" maximized="1" windowWidth="0" windowHeight="0" activeSheetId="0"/>
    <customWorkbookView name="Filtro 1" guid="{A704B3AB-2CD8-4086-95DB-15D8BEA04D1E}" maximized="1" windowWidth="0" windowHeight="0" activeSheetId="0"/>
    <customWorkbookView name="DR" guid="{A9FFA614-0EF2-40D0-9AAA-7D3A7AE8297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1" l="1"/>
  <c r="R12" i="11"/>
  <c r="R10" i="11"/>
  <c r="R6" i="11"/>
  <c r="R5" i="11"/>
</calcChain>
</file>

<file path=xl/sharedStrings.xml><?xml version="1.0" encoding="utf-8"?>
<sst xmlns="http://schemas.openxmlformats.org/spreadsheetml/2006/main" count="944" uniqueCount="266">
  <si>
    <t xml:space="preserve">Tropical flowers, greens, bouquets and assorted boxes </t>
  </si>
  <si>
    <r>
      <rPr>
        <u/>
        <sz val="10"/>
        <color rgb="FF000000"/>
        <rFont val="Calibri"/>
        <family val="2"/>
      </rPr>
      <t xml:space="preserve"> </t>
    </r>
    <r>
      <rPr>
        <u/>
        <sz val="10"/>
        <color rgb="FF000000"/>
        <rFont val="Arial"/>
        <family val="2"/>
      </rPr>
      <t>www.magic-flowers.com</t>
    </r>
  </si>
  <si>
    <t>sales@magic-flowers.com</t>
  </si>
  <si>
    <t>-</t>
  </si>
  <si>
    <t>#lovejungleflowers - Ecuador</t>
  </si>
  <si>
    <t xml:space="preserve">Bouquets </t>
  </si>
  <si>
    <t>Product</t>
  </si>
  <si>
    <t>Lenght/ cm</t>
  </si>
  <si>
    <t>Bouquet Lenght / inches</t>
  </si>
  <si>
    <t>Box type</t>
  </si>
  <si>
    <t>Box
length
cm</t>
  </si>
  <si>
    <t>Box 
width
cm</t>
  </si>
  <si>
    <t>Box
height
cm</t>
  </si>
  <si>
    <t>Kg. Vol
per box</t>
  </si>
  <si>
    <t>Kg. Gross
per box</t>
  </si>
  <si>
    <t xml:space="preserve">units / Box </t>
  </si>
  <si>
    <t>Stems / Bouquet</t>
  </si>
  <si>
    <t>Price by</t>
  </si>
  <si>
    <t xml:space="preserve">  FOB UIO
HIGH SEASON</t>
  </si>
  <si>
    <t>Round Bouquets</t>
  </si>
  <si>
    <t>Large Collection (22-32 stems)</t>
  </si>
  <si>
    <t>HB</t>
  </si>
  <si>
    <t>22-32</t>
  </si>
  <si>
    <t>Price by bouquet</t>
  </si>
  <si>
    <t>BB</t>
  </si>
  <si>
    <t>Medium Collection (19-26 stems)</t>
  </si>
  <si>
    <t>21-26</t>
  </si>
  <si>
    <t>Plus Collection (13-18 stems)</t>
  </si>
  <si>
    <t>13-18</t>
  </si>
  <si>
    <t>Regular Collection (10-16 stems)</t>
  </si>
  <si>
    <t>10-16</t>
  </si>
  <si>
    <t>1/8C</t>
  </si>
  <si>
    <t>QB</t>
  </si>
  <si>
    <t>HB-P16</t>
  </si>
  <si>
    <t>QB-P9</t>
  </si>
  <si>
    <t>QB-P8</t>
  </si>
  <si>
    <t>HB-P13</t>
  </si>
  <si>
    <t>HB-P14</t>
  </si>
  <si>
    <t>HB-P17</t>
  </si>
  <si>
    <t>Tropical Flowers</t>
  </si>
  <si>
    <t xml:space="preserve">Product Name </t>
  </si>
  <si>
    <t>Stem Lenght/
cm</t>
  </si>
  <si>
    <t>Lenght / inches</t>
  </si>
  <si>
    <t xml:space="preserve">Stems / Box </t>
  </si>
  <si>
    <t>stems / bunch</t>
  </si>
  <si>
    <t>Gingers</t>
  </si>
  <si>
    <t>Ginger Nicole Pink</t>
  </si>
  <si>
    <t>Price by stem</t>
  </si>
  <si>
    <t>1/8C-P6</t>
  </si>
  <si>
    <t>Ginger Plus Red</t>
  </si>
  <si>
    <t>1/8</t>
  </si>
  <si>
    <t>Ginger White Large</t>
  </si>
  <si>
    <t>Ginger White Medium</t>
  </si>
  <si>
    <t>QB-P7</t>
  </si>
  <si>
    <t>Heliconia up-right XL</t>
  </si>
  <si>
    <t>XL-130</t>
  </si>
  <si>
    <t>Hel. Rauliana Large</t>
  </si>
  <si>
    <t>1/8-P4</t>
  </si>
  <si>
    <t>Heliconia Hanging</t>
  </si>
  <si>
    <t>XL-150</t>
  </si>
  <si>
    <t>Hel. Bloody Mary Large</t>
  </si>
  <si>
    <t>Hel. Sexy Orange Large</t>
  </si>
  <si>
    <t>Hel. Rostrata Large</t>
  </si>
  <si>
    <t>Hel. Rostrata Medium</t>
  </si>
  <si>
    <t>Musas</t>
  </si>
  <si>
    <t>Musa White</t>
  </si>
  <si>
    <t>Musa Mix without antena</t>
  </si>
  <si>
    <t>BB-P10</t>
  </si>
  <si>
    <t>Musa Mix</t>
  </si>
  <si>
    <t>Musa Coccinea</t>
  </si>
  <si>
    <t>Gran Musa Green XXL</t>
  </si>
  <si>
    <t>XL-160-50a</t>
  </si>
  <si>
    <t>Gran Musa Green XL</t>
  </si>
  <si>
    <t>XL-130-50a</t>
  </si>
  <si>
    <t>Gran Musa Green Large</t>
  </si>
  <si>
    <t>HB-30al</t>
  </si>
  <si>
    <t>Baby Banana Green Large</t>
  </si>
  <si>
    <t>Baby Banana Green Medium</t>
  </si>
  <si>
    <t>Banana Prayer hand Large</t>
  </si>
  <si>
    <t>Banana Prayer hand Medium</t>
  </si>
  <si>
    <t>Novelty</t>
  </si>
  <si>
    <t>Eucalyptus fresh doll cluster</t>
  </si>
  <si>
    <t>1/8-P6</t>
  </si>
  <si>
    <t>Banana Fingers green</t>
  </si>
  <si>
    <t>Night Torch</t>
  </si>
  <si>
    <t>Cacao pods decorative</t>
  </si>
  <si>
    <t>1/8CC</t>
  </si>
  <si>
    <t>Price by unit</t>
  </si>
  <si>
    <t>French Kiss</t>
  </si>
  <si>
    <t>Anana Torch</t>
  </si>
  <si>
    <t>Anana Lucidus</t>
  </si>
  <si>
    <t>Assorted boxes / Combos</t>
  </si>
  <si>
    <t>units / Box</t>
  </si>
  <si>
    <t xml:space="preserve">Combos flower boxes </t>
  </si>
  <si>
    <t>Combo Box Fiesta / 52 stems</t>
  </si>
  <si>
    <t>Price by box</t>
  </si>
  <si>
    <t>Combo Box Mini Fiesta / 50 stems</t>
  </si>
  <si>
    <t>Combo Box Mini Fire / 43 stems</t>
  </si>
  <si>
    <t>Combo Box Tabasco / 113 stems</t>
  </si>
  <si>
    <t>Combo Box Mini Tabasco  / 66 stems</t>
  </si>
  <si>
    <t>Combo Box Capricho / 41 stems</t>
  </si>
  <si>
    <t>Assorted Green boxes / Green Combos</t>
  </si>
  <si>
    <t>Combos boxes-Greens</t>
  </si>
  <si>
    <t>Combo Box Foliage Amazon</t>
  </si>
  <si>
    <t>Combo Box Foliage Amazon / 90 stems</t>
  </si>
  <si>
    <t>Combo Box Foliage Jungle</t>
  </si>
  <si>
    <t>Combo Box Foliage Jungle / 115 stems</t>
  </si>
  <si>
    <t>Combo Box Foliage Greenery</t>
  </si>
  <si>
    <t>Greens</t>
  </si>
  <si>
    <t>Palm</t>
  </si>
  <si>
    <t>Areca Palm M</t>
  </si>
  <si>
    <t>HB-P23</t>
  </si>
  <si>
    <t>BB-P12</t>
  </si>
  <si>
    <t>1/8C-P7</t>
  </si>
  <si>
    <t>Areca Palm S</t>
  </si>
  <si>
    <t>Arrow Palm</t>
  </si>
  <si>
    <t>Fish Tail</t>
  </si>
  <si>
    <t>Palm - Oversize</t>
  </si>
  <si>
    <t>Accordeon Palm XL</t>
  </si>
  <si>
    <t>QBXL-130-P9</t>
  </si>
  <si>
    <t>Accordeon Palm L</t>
  </si>
  <si>
    <t>Accordeon Palm M</t>
  </si>
  <si>
    <t>Alocasia</t>
  </si>
  <si>
    <t>Alocasia Esmeralda Large</t>
  </si>
  <si>
    <t>Alocasia Esmeralda Medium</t>
  </si>
  <si>
    <t>Alocasia Esmeralda Small</t>
  </si>
  <si>
    <t>Alocasia - Oversize</t>
  </si>
  <si>
    <t>Alocasia Green XL</t>
  </si>
  <si>
    <t>Alocasia Green Large</t>
  </si>
  <si>
    <t>Alocasia Green Medium</t>
  </si>
  <si>
    <t>Alocasia Green Small</t>
  </si>
  <si>
    <t>Monstera - Oversize</t>
  </si>
  <si>
    <t>Monstera XLarge Green</t>
  </si>
  <si>
    <t>Monstera Large Green</t>
  </si>
  <si>
    <t>Monstera</t>
  </si>
  <si>
    <t>Monstera Medium Green</t>
  </si>
  <si>
    <t>Monstera Small Green</t>
  </si>
  <si>
    <t>Monstera Petite Green</t>
  </si>
  <si>
    <t>Musa Oversize</t>
  </si>
  <si>
    <t>Musa Leaf XL</t>
  </si>
  <si>
    <t>XL-160</t>
  </si>
  <si>
    <t>QBXL-160</t>
  </si>
  <si>
    <t xml:space="preserve">Musa Leaf </t>
  </si>
  <si>
    <t>Musa Leaf Large</t>
  </si>
  <si>
    <t>Musa Leaf Small</t>
  </si>
  <si>
    <t>Philodendron - Oversize</t>
  </si>
  <si>
    <t>Phi Pinnatifidum</t>
  </si>
  <si>
    <t>Trina Palm Round</t>
  </si>
  <si>
    <t>XL-130 al.20-P23</t>
  </si>
  <si>
    <t>Umbrella Palm</t>
  </si>
  <si>
    <t>XL-160-P23</t>
  </si>
  <si>
    <t xml:space="preserve">Willow </t>
  </si>
  <si>
    <t>Willow</t>
  </si>
  <si>
    <t xml:space="preserve">Cocculos </t>
  </si>
  <si>
    <t>Cocculos leaf</t>
  </si>
  <si>
    <t xml:space="preserve">Sanseveria </t>
  </si>
  <si>
    <t>Sansevieria Silver</t>
  </si>
  <si>
    <t xml:space="preserve">Cocoplum </t>
  </si>
  <si>
    <t>Cocoplum</t>
  </si>
  <si>
    <t>Dracaena</t>
  </si>
  <si>
    <t>Masajeana Variegated</t>
  </si>
  <si>
    <t xml:space="preserve">Dieffenbachia </t>
  </si>
  <si>
    <t>Dieffenbachia lemon</t>
  </si>
  <si>
    <t>Dieffenbachia white</t>
  </si>
  <si>
    <t>Eucalyptus</t>
  </si>
  <si>
    <t>Eucalyptus Silver Dollar</t>
  </si>
  <si>
    <t>Tips</t>
  </si>
  <si>
    <t>Philodendron</t>
  </si>
  <si>
    <t>Phi Congo Red</t>
  </si>
  <si>
    <t>Phi Congo Green</t>
  </si>
  <si>
    <t>Phi Lemon</t>
  </si>
  <si>
    <t>Fern</t>
  </si>
  <si>
    <t>Davalia</t>
  </si>
  <si>
    <t>Helecho Macho</t>
  </si>
  <si>
    <t>Twisted fern</t>
  </si>
  <si>
    <t>Pandanus</t>
  </si>
  <si>
    <t>Pandanus Variegated</t>
  </si>
  <si>
    <t>Pandanus Curly variegated</t>
  </si>
  <si>
    <t>Schefflera tip Green</t>
  </si>
  <si>
    <t>Dracaena Sanderiana bicolor (not USA)</t>
  </si>
  <si>
    <t>Domingo</t>
  </si>
  <si>
    <t>COTIZACIONES TRANSPORTE</t>
  </si>
  <si>
    <t>TARIFA</t>
  </si>
  <si>
    <t>COSTOS DE ORIGEN</t>
  </si>
  <si>
    <t>COSTOS EN DESTINO</t>
  </si>
  <si>
    <t>DELIVERY O PICK UP</t>
  </si>
  <si>
    <t>FRECUENCIA</t>
  </si>
  <si>
    <t>Tipo de Servicio</t>
  </si>
  <si>
    <t>CONTINENTE</t>
  </si>
  <si>
    <t>STATUS</t>
  </si>
  <si>
    <t>ORIGEN</t>
  </si>
  <si>
    <t>AGENCIA</t>
  </si>
  <si>
    <t>RUTA</t>
  </si>
  <si>
    <t>TT</t>
  </si>
  <si>
    <t>AEROLINEA</t>
  </si>
  <si>
    <t>DESTINO</t>
  </si>
  <si>
    <t>DIA DE LA COTIZACION</t>
  </si>
  <si>
    <t>VIGENCIA DE LA TARIFA</t>
  </si>
  <si>
    <t xml:space="preserve">MINIMO </t>
  </si>
  <si>
    <t xml:space="preserve"> + 200 Kg</t>
  </si>
  <si>
    <t xml:space="preserve"> + 300 Kg</t>
  </si>
  <si>
    <t xml:space="preserve"> + 500 Kg</t>
  </si>
  <si>
    <t>FUEL</t>
  </si>
  <si>
    <t>TOTAL</t>
  </si>
  <si>
    <t xml:space="preserve">DUE CARRIER </t>
  </si>
  <si>
    <t>DUE AGENT</t>
  </si>
  <si>
    <t>CFO</t>
  </si>
  <si>
    <t>TOTAL EXTRA COSTO</t>
  </si>
  <si>
    <t>FITO</t>
  </si>
  <si>
    <t>DECLARACION POR EMBARQUE</t>
  </si>
  <si>
    <t>VAT (IVA)</t>
  </si>
  <si>
    <t>NOMBRE BODEGA</t>
  </si>
  <si>
    <t>DIRECCION BODEGA</t>
  </si>
  <si>
    <t>Tipo de Entrega</t>
  </si>
  <si>
    <t>DELIVERY A CLIENTE</t>
  </si>
  <si>
    <t>Miercoles / Jueves / Viernes / Domingo</t>
  </si>
  <si>
    <t>Consolidado</t>
  </si>
  <si>
    <t>Europa</t>
  </si>
  <si>
    <t>REGULAR</t>
  </si>
  <si>
    <t>UIO</t>
  </si>
  <si>
    <t>KHUENE+NAGEL</t>
  </si>
  <si>
    <t>UIO-AMS</t>
  </si>
  <si>
    <t>KLM</t>
  </si>
  <si>
    <t>AMS</t>
  </si>
  <si>
    <t>100 Kg</t>
  </si>
  <si>
    <t>----------</t>
  </si>
  <si>
    <t xml:space="preserve">All in </t>
  </si>
  <si>
    <t>9% x INVOICE</t>
  </si>
  <si>
    <t>https://nl.kuehne-nagel.com/nl/locations?query=Netherlands</t>
  </si>
  <si>
    <t>Airbuslaan 2-5 1119 MA Schiphol-Rijk</t>
  </si>
  <si>
    <t>Pick Up en bodega AMS</t>
  </si>
  <si>
    <t xml:space="preserve">Se cotiza individualmente a parte </t>
  </si>
  <si>
    <t>Martes / Viernes / Sabado</t>
  </si>
  <si>
    <t>America</t>
  </si>
  <si>
    <t>UIO-LAX</t>
  </si>
  <si>
    <t>AVIANCA   MASS AIR</t>
  </si>
  <si>
    <t>LAX</t>
  </si>
  <si>
    <t>N/A</t>
  </si>
  <si>
    <t xml:space="preserve">11101 South La Cienega blvd, Los Angeles CA 90014
</t>
  </si>
  <si>
    <t>Pick Up en bodega LAX</t>
  </si>
  <si>
    <t xml:space="preserve">Martes / Miercoles / Viernes </t>
  </si>
  <si>
    <t>Landed</t>
  </si>
  <si>
    <t>GYE</t>
  </si>
  <si>
    <t>GYE-MAD</t>
  </si>
  <si>
    <t>1 Dia</t>
  </si>
  <si>
    <t>Iberia</t>
  </si>
  <si>
    <t>MAD</t>
  </si>
  <si>
    <t>GYE-MAD-LIS</t>
  </si>
  <si>
    <t>2 Dias</t>
  </si>
  <si>
    <t>LIS</t>
  </si>
  <si>
    <t>GYE-MAD-AMS</t>
  </si>
  <si>
    <t>GYE-MAD-ATH</t>
  </si>
  <si>
    <t>3 Dias</t>
  </si>
  <si>
    <t>ATH</t>
  </si>
  <si>
    <t>Lunes / Martes / Jueves / Sabado</t>
  </si>
  <si>
    <t>GYE-MAD-MUC</t>
  </si>
  <si>
    <t>Air Europa</t>
  </si>
  <si>
    <t>Todos los dias</t>
  </si>
  <si>
    <t>GYE-PTY-YUL</t>
  </si>
  <si>
    <t>Copa</t>
  </si>
  <si>
    <t>YUL</t>
  </si>
  <si>
    <t>All in</t>
  </si>
  <si>
    <t>GYE-MAD-ZUR</t>
  </si>
  <si>
    <t>IBERIA</t>
  </si>
  <si>
    <t>ZURICH</t>
  </si>
  <si>
    <t>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</si>
</sst>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"/>
    <numFmt numFmtId="165" formatCode="0.0"/>
    <numFmt numFmtId="166" formatCode="_(&quot;$&quot;\ * #,##0.0000_);_(&quot;$&quot;\ * \(#,##0.0000\);_(&quot;$&quot;\ * &quot;-&quot;??_);_(@_)"/>
    <numFmt numFmtId="167" formatCode="_(&quot;$&quot;\ * #,##0.0000_);_(&quot;$&quot;\ * \(#,##0.0000\);_(&quot;$&quot;\ * &quot;-&quot;??.00_);_(@_)"/>
    <numFmt numFmtId="168" formatCode="d\ mmmm"/>
    <numFmt numFmtId="169" formatCode="[$$]#,##0.00"/>
    <numFmt numFmtId="170" formatCode="d\-m\-yyyy"/>
  </numFmts>
  <fonts count="30">
    <font>
      <sz val="10"/>
      <color rgb="FF000000"/>
      <name val="Calibri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29"/>
      <color theme="1"/>
      <name val="Caveat"/>
    </font>
    <font>
      <b/>
      <sz val="10"/>
      <color rgb="FF000000"/>
      <name val="Roboto"/>
    </font>
    <font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548DD4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000000"/>
      <name val="Calibri"/>
      <family val="2"/>
    </font>
    <font>
      <u/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EFEFEF"/>
        <bgColor rgb="FFEFEFEF"/>
      </patternFill>
    </fill>
    <fill>
      <patternFill patternType="solid">
        <fgColor rgb="FFE5B8B7"/>
        <bgColor rgb="FFE5B8B7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rgb="FFD6E3BC"/>
        <bgColor rgb="FFD6E3BC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B45F06"/>
        <bgColor rgb="FFB45F0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3" fontId="1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49" fontId="17" fillId="8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165" fontId="19" fillId="8" borderId="2" xfId="0" applyNumberFormat="1" applyFont="1" applyFill="1" applyBorder="1" applyAlignment="1">
      <alignment horizontal="center" vertical="center" wrapText="1"/>
    </xf>
    <xf numFmtId="165" fontId="17" fillId="8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167" fontId="10" fillId="9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2" fontId="4" fillId="10" borderId="2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1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horizontal="center" vertical="center"/>
    </xf>
    <xf numFmtId="166" fontId="11" fillId="6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2" fontId="4" fillId="10" borderId="4" xfId="0" applyNumberFormat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/>
    </xf>
    <xf numFmtId="49" fontId="4" fillId="10" borderId="4" xfId="0" quotePrefix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11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49" fontId="19" fillId="8" borderId="2" xfId="0" applyNumberFormat="1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/>
    <xf numFmtId="0" fontId="21" fillId="3" borderId="4" xfId="0" applyFont="1" applyFill="1" applyBorder="1" applyAlignment="1"/>
    <xf numFmtId="0" fontId="6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6" fillId="0" borderId="0" xfId="0" applyFont="1" applyAlignment="1">
      <alignment wrapText="1"/>
    </xf>
    <xf numFmtId="0" fontId="24" fillId="0" borderId="0" xfId="0" applyFont="1" applyAlignment="1"/>
    <xf numFmtId="0" fontId="25" fillId="18" borderId="2" xfId="0" applyFont="1" applyFill="1" applyBorder="1" applyAlignment="1">
      <alignment horizontal="center" vertical="center"/>
    </xf>
    <xf numFmtId="0" fontId="26" fillId="18" borderId="2" xfId="0" applyFont="1" applyFill="1" applyBorder="1" applyAlignment="1">
      <alignment horizontal="center" vertical="center"/>
    </xf>
    <xf numFmtId="164" fontId="25" fillId="18" borderId="2" xfId="0" applyNumberFormat="1" applyFont="1" applyFill="1" applyBorder="1" applyAlignment="1">
      <alignment horizontal="center" vertical="center"/>
    </xf>
    <xf numFmtId="0" fontId="26" fillId="18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49" fontId="4" fillId="13" borderId="2" xfId="0" applyNumberFormat="1" applyFont="1" applyFill="1" applyBorder="1" applyAlignment="1">
      <alignment horizontal="left" vertical="center"/>
    </xf>
    <xf numFmtId="168" fontId="4" fillId="13" borderId="2" xfId="0" applyNumberFormat="1" applyFont="1" applyFill="1" applyBorder="1" applyAlignment="1">
      <alignment horizontal="left" vertical="center"/>
    </xf>
    <xf numFmtId="169" fontId="4" fillId="13" borderId="2" xfId="0" applyNumberFormat="1" applyFont="1" applyFill="1" applyBorder="1" applyAlignment="1">
      <alignment horizontal="left" vertical="center"/>
    </xf>
    <xf numFmtId="164" fontId="4" fillId="13" borderId="2" xfId="0" applyNumberFormat="1" applyFont="1" applyFill="1" applyBorder="1" applyAlignment="1">
      <alignment horizontal="left" vertical="center"/>
    </xf>
    <xf numFmtId="169" fontId="4" fillId="13" borderId="2" xfId="0" applyNumberFormat="1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 wrapText="1"/>
    </xf>
    <xf numFmtId="0" fontId="27" fillId="13" borderId="2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5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20" fillId="15" borderId="0" xfId="0" applyFont="1" applyFill="1" applyAlignment="1">
      <alignment horizontal="left" vertical="center" wrapText="1"/>
    </xf>
    <xf numFmtId="164" fontId="4" fillId="15" borderId="2" xfId="0" applyNumberFormat="1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 wrapText="1"/>
    </xf>
    <xf numFmtId="14" fontId="4" fillId="15" borderId="2" xfId="0" applyNumberFormat="1" applyFont="1" applyFill="1" applyBorder="1" applyAlignment="1">
      <alignment horizontal="left" vertical="center"/>
    </xf>
    <xf numFmtId="164" fontId="4" fillId="15" borderId="2" xfId="0" applyNumberFormat="1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left" vertical="center"/>
    </xf>
    <xf numFmtId="170" fontId="4" fillId="16" borderId="2" xfId="0" applyNumberFormat="1" applyFont="1" applyFill="1" applyBorder="1" applyAlignment="1">
      <alignment horizontal="center" vertical="center"/>
    </xf>
    <xf numFmtId="164" fontId="4" fillId="16" borderId="2" xfId="0" applyNumberFormat="1" applyFont="1" applyFill="1" applyBorder="1" applyAlignment="1">
      <alignment horizontal="left" vertical="center"/>
    </xf>
    <xf numFmtId="169" fontId="4" fillId="16" borderId="2" xfId="0" applyNumberFormat="1" applyFont="1" applyFill="1" applyBorder="1" applyAlignment="1">
      <alignment horizontal="left" vertical="center"/>
    </xf>
    <xf numFmtId="164" fontId="4" fillId="16" borderId="2" xfId="0" applyNumberFormat="1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/>
    <xf numFmtId="0" fontId="6" fillId="0" borderId="2" xfId="0" applyFont="1" applyBorder="1" applyAlignment="1">
      <alignment wrapText="1"/>
    </xf>
    <xf numFmtId="164" fontId="24" fillId="17" borderId="3" xfId="0" applyNumberFormat="1" applyFont="1" applyFill="1" applyBorder="1" applyAlignment="1">
      <alignment horizontal="center"/>
    </xf>
    <xf numFmtId="0" fontId="22" fillId="0" borderId="6" xfId="0" applyFont="1" applyBorder="1"/>
    <xf numFmtId="0" fontId="22" fillId="0" borderId="5" xfId="0" applyFont="1" applyBorder="1"/>
    <xf numFmtId="0" fontId="24" fillId="17" borderId="3" xfId="0" applyFont="1" applyFill="1" applyBorder="1" applyAlignment="1">
      <alignment horizontal="center"/>
    </xf>
  </cellXfs>
  <cellStyles count="1">
    <cellStyle name="Normal" xfId="0" builtinId="0"/>
  </cellStyles>
  <dxfs count="14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6">
    <tableStyle name="Catalogue Price List-style" pivot="0" count="3" xr9:uid="{00000000-0011-0000-FFFF-FFFF00000000}">
      <tableStyleElement type="headerRow" dxfId="13"/>
      <tableStyleElement type="firstRowStripe" dxfId="12"/>
      <tableStyleElement type="secondRowStripe" dxfId="11"/>
    </tableStyle>
    <tableStyle name="Catalogue Price List-style 2" pivot="0" count="2" xr9:uid="{00000000-0011-0000-FFFF-FFFF01000000}">
      <tableStyleElement type="firstRowStripe" dxfId="10"/>
      <tableStyleElement type="secondRowStripe" dxfId="9"/>
    </tableStyle>
    <tableStyle name="Catalogue Price List-style 3" pivot="0" count="2" xr9:uid="{00000000-0011-0000-FFFF-FFFF02000000}">
      <tableStyleElement type="firstRowStripe" dxfId="8"/>
      <tableStyleElement type="secondRowStripe" dxfId="7"/>
    </tableStyle>
    <tableStyle name="Catalogue Price List-style 4" pivot="0" count="2" xr9:uid="{00000000-0011-0000-FFFF-FFFF03000000}">
      <tableStyleElement type="firstRowStripe" dxfId="6"/>
      <tableStyleElement type="secondRowStripe" dxfId="5"/>
    </tableStyle>
    <tableStyle name="Catalogue Price List-style 5" pivot="0" count="2" xr9:uid="{00000000-0011-0000-FFFF-FFFF04000000}">
      <tableStyleElement type="firstRowStripe" dxfId="4"/>
      <tableStyleElement type="secondRowStripe" dxfId="3"/>
    </tableStyle>
    <tableStyle name="Hoja 25-style" pivot="0" count="3" xr9:uid="{00000000-0011-0000-FFFF-FFFF05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152400</xdr:rowOff>
    </xdr:from>
    <xdr:ext cx="1362075" cy="381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magic-flower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l.kuehne-nagel.com/nl/locations?query=Netherlan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N183"/>
  <sheetViews>
    <sheetView showGridLines="0" tabSelected="1" zoomScale="85" zoomScaleNormal="85" workbookViewId="0">
      <pane xSplit="13" topLeftCell="N1" activePane="topRight" state="frozen"/>
      <selection pane="topRight" activeCell="L14" sqref="L14"/>
    </sheetView>
  </sheetViews>
  <sheetFormatPr baseColWidth="10" defaultColWidth="14.42578125" defaultRowHeight="15" customHeight="1"/>
  <cols>
    <col min="1" max="1" width="20.7109375" customWidth="1"/>
    <col min="2" max="2" width="50.28515625" customWidth="1"/>
    <col min="3" max="4" width="12.42578125" customWidth="1"/>
    <col min="5" max="5" width="16" customWidth="1"/>
    <col min="6" max="8" width="10.42578125" customWidth="1"/>
    <col min="9" max="9" width="12.42578125" customWidth="1"/>
    <col min="10" max="10" width="11.42578125" customWidth="1"/>
    <col min="11" max="11" width="11.5703125" customWidth="1"/>
    <col min="12" max="12" width="16.5703125" customWidth="1"/>
    <col min="13" max="13" width="17.140625" customWidth="1"/>
    <col min="14" max="14" width="14.42578125" customWidth="1"/>
  </cols>
  <sheetData>
    <row r="1" spans="1:14" ht="15" customHeight="1">
      <c r="A1" s="1"/>
      <c r="B1" s="2"/>
      <c r="C1" s="3"/>
      <c r="D1" s="4"/>
      <c r="E1" s="2"/>
      <c r="F1" s="5"/>
      <c r="G1" s="4"/>
      <c r="H1" s="4"/>
      <c r="I1" s="6"/>
      <c r="J1" s="4"/>
      <c r="K1" s="4"/>
      <c r="L1" s="7"/>
      <c r="M1" s="7"/>
      <c r="N1" s="8"/>
    </row>
    <row r="2" spans="1:14" ht="24.75" customHeight="1">
      <c r="A2" s="10"/>
      <c r="B2" s="11"/>
      <c r="C2" s="3"/>
      <c r="D2" s="12"/>
      <c r="E2" s="11"/>
      <c r="F2" s="11"/>
      <c r="G2" s="11"/>
      <c r="H2" s="12"/>
      <c r="I2" s="13"/>
      <c r="J2" s="12"/>
      <c r="K2" s="14"/>
      <c r="L2" s="15"/>
      <c r="M2" s="7"/>
      <c r="N2" s="8"/>
    </row>
    <row r="3" spans="1:14" ht="36.75">
      <c r="A3" s="17" t="s">
        <v>0</v>
      </c>
      <c r="B3" s="18"/>
      <c r="C3" s="19"/>
      <c r="D3" s="12"/>
      <c r="E3" s="20"/>
      <c r="F3" s="11"/>
      <c r="G3" s="18"/>
      <c r="H3" s="12"/>
      <c r="I3" s="21"/>
      <c r="J3" s="22"/>
      <c r="K3" s="14"/>
      <c r="L3" s="23"/>
      <c r="M3" s="23"/>
      <c r="N3" s="8"/>
    </row>
    <row r="4" spans="1:14" ht="15" customHeight="1">
      <c r="A4" s="24" t="s">
        <v>1</v>
      </c>
      <c r="B4" s="9"/>
      <c r="C4" s="3"/>
      <c r="D4" s="12"/>
      <c r="E4" s="20"/>
      <c r="F4" s="11"/>
      <c r="G4" s="11"/>
      <c r="H4" s="12"/>
      <c r="I4" s="13"/>
      <c r="J4" s="22"/>
      <c r="K4" s="14"/>
      <c r="L4" s="25"/>
      <c r="M4" s="23"/>
      <c r="N4" s="8"/>
    </row>
    <row r="5" spans="1:14" ht="15" customHeight="1">
      <c r="A5" s="10" t="s">
        <v>2</v>
      </c>
      <c r="B5" s="26"/>
      <c r="C5" s="27"/>
      <c r="D5" s="28"/>
      <c r="E5" s="12"/>
      <c r="F5" s="12"/>
      <c r="G5" s="12"/>
      <c r="H5" s="12"/>
      <c r="I5" s="13"/>
      <c r="J5" s="12"/>
      <c r="K5" s="12"/>
      <c r="L5" s="12"/>
      <c r="M5" s="29"/>
      <c r="N5" s="30"/>
    </row>
    <row r="6" spans="1:14" ht="15" customHeight="1">
      <c r="A6" s="10" t="s">
        <v>4</v>
      </c>
      <c r="B6" s="9"/>
      <c r="C6" s="9"/>
      <c r="D6" s="9"/>
      <c r="E6" s="16"/>
      <c r="F6" s="9"/>
      <c r="G6" s="9"/>
      <c r="H6" s="9"/>
      <c r="I6" s="9"/>
      <c r="J6" s="9"/>
      <c r="K6" s="9"/>
      <c r="L6" s="9"/>
      <c r="M6" s="9"/>
      <c r="N6" s="79"/>
    </row>
    <row r="7" spans="1:14" ht="64.5" customHeight="1">
      <c r="A7" s="31" t="s">
        <v>5</v>
      </c>
      <c r="B7" s="32" t="s">
        <v>6</v>
      </c>
      <c r="C7" s="33" t="s">
        <v>7</v>
      </c>
      <c r="D7" s="33" t="s">
        <v>8</v>
      </c>
      <c r="E7" s="34" t="s">
        <v>9</v>
      </c>
      <c r="F7" s="35" t="s">
        <v>10</v>
      </c>
      <c r="G7" s="35" t="s">
        <v>11</v>
      </c>
      <c r="H7" s="35" t="s">
        <v>12</v>
      </c>
      <c r="I7" s="36" t="s">
        <v>13</v>
      </c>
      <c r="J7" s="37" t="s">
        <v>14</v>
      </c>
      <c r="K7" s="38" t="s">
        <v>15</v>
      </c>
      <c r="L7" s="39" t="s">
        <v>16</v>
      </c>
      <c r="M7" s="39" t="s">
        <v>17</v>
      </c>
      <c r="N7" s="40" t="s">
        <v>18</v>
      </c>
    </row>
    <row r="8" spans="1:14" ht="14.25" customHeight="1">
      <c r="A8" s="41" t="s">
        <v>19</v>
      </c>
      <c r="B8" s="42" t="s">
        <v>20</v>
      </c>
      <c r="C8" s="43">
        <v>55</v>
      </c>
      <c r="D8" s="44">
        <v>21.83</v>
      </c>
      <c r="E8" s="45" t="s">
        <v>21</v>
      </c>
      <c r="F8" s="46">
        <v>100</v>
      </c>
      <c r="G8" s="46">
        <v>40</v>
      </c>
      <c r="H8" s="46">
        <v>18</v>
      </c>
      <c r="I8" s="47">
        <v>12</v>
      </c>
      <c r="J8" s="47">
        <v>12</v>
      </c>
      <c r="K8" s="48">
        <v>8</v>
      </c>
      <c r="L8" s="49" t="s">
        <v>22</v>
      </c>
      <c r="M8" s="49" t="s">
        <v>23</v>
      </c>
      <c r="N8" s="50">
        <v>5.85</v>
      </c>
    </row>
    <row r="9" spans="1:14" ht="12.75">
      <c r="A9" s="41" t="s">
        <v>19</v>
      </c>
      <c r="B9" s="42" t="s">
        <v>20</v>
      </c>
      <c r="C9" s="43">
        <v>55</v>
      </c>
      <c r="D9" s="44">
        <v>21.83</v>
      </c>
      <c r="E9" s="45" t="s">
        <v>24</v>
      </c>
      <c r="F9" s="46">
        <v>81</v>
      </c>
      <c r="G9" s="46">
        <v>33</v>
      </c>
      <c r="H9" s="46">
        <v>16</v>
      </c>
      <c r="I9" s="47">
        <v>7.1280000000000001</v>
      </c>
      <c r="J9" s="47">
        <v>7</v>
      </c>
      <c r="K9" s="48">
        <v>4</v>
      </c>
      <c r="L9" s="49" t="s">
        <v>22</v>
      </c>
      <c r="M9" s="49" t="s">
        <v>23</v>
      </c>
      <c r="N9" s="50">
        <v>6.15</v>
      </c>
    </row>
    <row r="10" spans="1:14" ht="13.5" customHeight="1">
      <c r="A10" s="41" t="s">
        <v>19</v>
      </c>
      <c r="B10" s="51" t="s">
        <v>25</v>
      </c>
      <c r="C10" s="43">
        <v>50</v>
      </c>
      <c r="D10" s="44">
        <v>19.850000000000001</v>
      </c>
      <c r="E10" s="45" t="s">
        <v>21</v>
      </c>
      <c r="F10" s="46">
        <v>100</v>
      </c>
      <c r="G10" s="46">
        <v>40</v>
      </c>
      <c r="H10" s="46">
        <v>18</v>
      </c>
      <c r="I10" s="47">
        <v>12</v>
      </c>
      <c r="J10" s="47">
        <v>12</v>
      </c>
      <c r="K10" s="52">
        <v>12</v>
      </c>
      <c r="L10" s="49" t="s">
        <v>26</v>
      </c>
      <c r="M10" s="49" t="s">
        <v>23</v>
      </c>
      <c r="N10" s="50">
        <v>5.0599999999999996</v>
      </c>
    </row>
    <row r="11" spans="1:14" ht="13.5" customHeight="1">
      <c r="A11" s="41" t="s">
        <v>19</v>
      </c>
      <c r="B11" s="51" t="s">
        <v>25</v>
      </c>
      <c r="C11" s="43">
        <v>50</v>
      </c>
      <c r="D11" s="44">
        <v>19.850000000000001</v>
      </c>
      <c r="E11" s="45" t="s">
        <v>24</v>
      </c>
      <c r="F11" s="46">
        <v>81</v>
      </c>
      <c r="G11" s="46">
        <v>33</v>
      </c>
      <c r="H11" s="46">
        <v>16</v>
      </c>
      <c r="I11" s="47">
        <v>7.1280000000000001</v>
      </c>
      <c r="J11" s="47">
        <v>7</v>
      </c>
      <c r="K11" s="52">
        <v>6</v>
      </c>
      <c r="L11" s="49" t="s">
        <v>26</v>
      </c>
      <c r="M11" s="49" t="s">
        <v>23</v>
      </c>
      <c r="N11" s="50">
        <v>5.26</v>
      </c>
    </row>
    <row r="12" spans="1:14" ht="14.25" customHeight="1">
      <c r="A12" s="41" t="s">
        <v>19</v>
      </c>
      <c r="B12" s="42" t="s">
        <v>27</v>
      </c>
      <c r="C12" s="43">
        <v>50</v>
      </c>
      <c r="D12" s="44">
        <v>19.850000000000001</v>
      </c>
      <c r="E12" s="45" t="s">
        <v>21</v>
      </c>
      <c r="F12" s="46">
        <v>100</v>
      </c>
      <c r="G12" s="46">
        <v>40</v>
      </c>
      <c r="H12" s="46">
        <v>18</v>
      </c>
      <c r="I12" s="47">
        <v>12</v>
      </c>
      <c r="J12" s="47">
        <v>12</v>
      </c>
      <c r="K12" s="52">
        <v>16</v>
      </c>
      <c r="L12" s="49" t="s">
        <v>28</v>
      </c>
      <c r="M12" s="49" t="s">
        <v>23</v>
      </c>
      <c r="N12" s="50">
        <v>4.72</v>
      </c>
    </row>
    <row r="13" spans="1:14" ht="13.5" customHeight="1">
      <c r="A13" s="41" t="s">
        <v>19</v>
      </c>
      <c r="B13" s="42" t="s">
        <v>27</v>
      </c>
      <c r="C13" s="43">
        <v>50</v>
      </c>
      <c r="D13" s="44">
        <v>19.850000000000001</v>
      </c>
      <c r="E13" s="45" t="s">
        <v>24</v>
      </c>
      <c r="F13" s="46">
        <v>81</v>
      </c>
      <c r="G13" s="46">
        <v>33</v>
      </c>
      <c r="H13" s="46">
        <v>16</v>
      </c>
      <c r="I13" s="47">
        <v>7.1280000000000001</v>
      </c>
      <c r="J13" s="47">
        <v>7</v>
      </c>
      <c r="K13" s="52">
        <v>8</v>
      </c>
      <c r="L13" s="49" t="s">
        <v>28</v>
      </c>
      <c r="M13" s="49" t="s">
        <v>23</v>
      </c>
      <c r="N13" s="50">
        <v>4.87</v>
      </c>
    </row>
    <row r="14" spans="1:14" ht="12.75" customHeight="1">
      <c r="A14" s="41" t="s">
        <v>19</v>
      </c>
      <c r="B14" s="42" t="s">
        <v>29</v>
      </c>
      <c r="C14" s="43">
        <v>50</v>
      </c>
      <c r="D14" s="44">
        <v>19.850000000000001</v>
      </c>
      <c r="E14" s="45" t="s">
        <v>21</v>
      </c>
      <c r="F14" s="46">
        <v>100</v>
      </c>
      <c r="G14" s="46">
        <v>40</v>
      </c>
      <c r="H14" s="46">
        <v>18</v>
      </c>
      <c r="I14" s="47">
        <v>12</v>
      </c>
      <c r="J14" s="47">
        <v>12</v>
      </c>
      <c r="K14" s="52">
        <v>20</v>
      </c>
      <c r="L14" s="49" t="s">
        <v>30</v>
      </c>
      <c r="M14" s="49" t="s">
        <v>23</v>
      </c>
      <c r="N14" s="50">
        <v>4.59</v>
      </c>
    </row>
    <row r="15" spans="1:14" ht="14.25" customHeight="1">
      <c r="A15" s="41" t="s">
        <v>19</v>
      </c>
      <c r="B15" s="42" t="s">
        <v>29</v>
      </c>
      <c r="C15" s="43">
        <v>50</v>
      </c>
      <c r="D15" s="44">
        <v>19.850000000000001</v>
      </c>
      <c r="E15" s="45" t="s">
        <v>24</v>
      </c>
      <c r="F15" s="46">
        <v>81</v>
      </c>
      <c r="G15" s="46">
        <v>33</v>
      </c>
      <c r="H15" s="46">
        <v>16</v>
      </c>
      <c r="I15" s="47">
        <v>7.1280000000000001</v>
      </c>
      <c r="J15" s="47">
        <v>7</v>
      </c>
      <c r="K15" s="52">
        <v>10</v>
      </c>
      <c r="L15" s="49" t="s">
        <v>30</v>
      </c>
      <c r="M15" s="49" t="s">
        <v>23</v>
      </c>
      <c r="N15" s="50">
        <v>4.71</v>
      </c>
    </row>
    <row r="16" spans="1:14" ht="14.25" customHeight="1">
      <c r="A16" s="41" t="s">
        <v>19</v>
      </c>
      <c r="B16" s="42" t="s">
        <v>29</v>
      </c>
      <c r="C16" s="43">
        <v>50</v>
      </c>
      <c r="D16" s="44">
        <v>19.850000000000001</v>
      </c>
      <c r="E16" s="45" t="s">
        <v>31</v>
      </c>
      <c r="F16" s="46">
        <v>85</v>
      </c>
      <c r="G16" s="46">
        <v>24</v>
      </c>
      <c r="H16" s="46">
        <v>14</v>
      </c>
      <c r="I16" s="47">
        <v>4.76</v>
      </c>
      <c r="J16" s="47">
        <v>5</v>
      </c>
      <c r="K16" s="52">
        <v>6</v>
      </c>
      <c r="L16" s="49" t="s">
        <v>30</v>
      </c>
      <c r="M16" s="49" t="s">
        <v>23</v>
      </c>
      <c r="N16" s="50">
        <v>4.79</v>
      </c>
    </row>
    <row r="17" spans="1:14" ht="44.25" customHeight="1">
      <c r="A17" s="31" t="s">
        <v>39</v>
      </c>
      <c r="B17" s="53" t="s">
        <v>40</v>
      </c>
      <c r="C17" s="33" t="s">
        <v>41</v>
      </c>
      <c r="D17" s="33" t="s">
        <v>42</v>
      </c>
      <c r="E17" s="34" t="s">
        <v>9</v>
      </c>
      <c r="F17" s="35" t="s">
        <v>10</v>
      </c>
      <c r="G17" s="35" t="s">
        <v>11</v>
      </c>
      <c r="H17" s="35" t="s">
        <v>12</v>
      </c>
      <c r="I17" s="36" t="s">
        <v>13</v>
      </c>
      <c r="J17" s="37" t="s">
        <v>14</v>
      </c>
      <c r="K17" s="54" t="s">
        <v>43</v>
      </c>
      <c r="L17" s="39" t="s">
        <v>44</v>
      </c>
      <c r="M17" s="39" t="s">
        <v>17</v>
      </c>
      <c r="N17" s="40" t="s">
        <v>18</v>
      </c>
    </row>
    <row r="18" spans="1:14" ht="13.5" customHeight="1">
      <c r="A18" s="55" t="s">
        <v>45</v>
      </c>
      <c r="B18" s="56" t="s">
        <v>46</v>
      </c>
      <c r="C18" s="57">
        <v>90</v>
      </c>
      <c r="D18" s="58">
        <v>35.730000000000004</v>
      </c>
      <c r="E18" s="59" t="s">
        <v>33</v>
      </c>
      <c r="F18" s="60">
        <v>100</v>
      </c>
      <c r="G18" s="60">
        <v>40</v>
      </c>
      <c r="H18" s="60">
        <v>18</v>
      </c>
      <c r="I18" s="61">
        <v>12</v>
      </c>
      <c r="J18" s="61">
        <v>16</v>
      </c>
      <c r="K18" s="62">
        <v>36</v>
      </c>
      <c r="L18" s="63">
        <v>3</v>
      </c>
      <c r="M18" s="49" t="s">
        <v>47</v>
      </c>
      <c r="N18" s="50">
        <v>1.1399999999999999</v>
      </c>
    </row>
    <row r="19" spans="1:14" ht="13.5" customHeight="1">
      <c r="A19" s="55" t="s">
        <v>45</v>
      </c>
      <c r="B19" s="56" t="s">
        <v>46</v>
      </c>
      <c r="C19" s="64">
        <v>90</v>
      </c>
      <c r="D19" s="58">
        <v>35.730000000000004</v>
      </c>
      <c r="E19" s="65" t="s">
        <v>34</v>
      </c>
      <c r="F19" s="60">
        <v>100</v>
      </c>
      <c r="G19" s="60">
        <v>33</v>
      </c>
      <c r="H19" s="60">
        <v>11</v>
      </c>
      <c r="I19" s="61">
        <v>6.05</v>
      </c>
      <c r="J19" s="61">
        <v>9</v>
      </c>
      <c r="K19" s="62">
        <v>24</v>
      </c>
      <c r="L19" s="63">
        <v>3</v>
      </c>
      <c r="M19" s="49" t="s">
        <v>47</v>
      </c>
      <c r="N19" s="50">
        <v>1.1000000000000001</v>
      </c>
    </row>
    <row r="20" spans="1:14" ht="13.5" customHeight="1">
      <c r="A20" s="55" t="s">
        <v>45</v>
      </c>
      <c r="B20" s="56" t="s">
        <v>46</v>
      </c>
      <c r="C20" s="64">
        <v>75</v>
      </c>
      <c r="D20" s="58">
        <v>29.775000000000002</v>
      </c>
      <c r="E20" s="66" t="s">
        <v>48</v>
      </c>
      <c r="F20" s="60">
        <v>85</v>
      </c>
      <c r="G20" s="60">
        <v>24</v>
      </c>
      <c r="H20" s="60">
        <v>14</v>
      </c>
      <c r="I20" s="61">
        <v>4.76</v>
      </c>
      <c r="J20" s="61">
        <v>6</v>
      </c>
      <c r="K20" s="62">
        <v>20</v>
      </c>
      <c r="L20" s="67">
        <v>2</v>
      </c>
      <c r="M20" s="49" t="s">
        <v>47</v>
      </c>
      <c r="N20" s="50">
        <v>1.1499999999999999</v>
      </c>
    </row>
    <row r="21" spans="1:14" ht="13.5" customHeight="1">
      <c r="A21" s="55" t="s">
        <v>45</v>
      </c>
      <c r="B21" s="56" t="s">
        <v>49</v>
      </c>
      <c r="C21" s="64">
        <v>90</v>
      </c>
      <c r="D21" s="58">
        <v>35.730000000000004</v>
      </c>
      <c r="E21" s="65" t="s">
        <v>38</v>
      </c>
      <c r="F21" s="60">
        <v>100</v>
      </c>
      <c r="G21" s="60">
        <v>40</v>
      </c>
      <c r="H21" s="60">
        <v>18</v>
      </c>
      <c r="I21" s="61">
        <v>12</v>
      </c>
      <c r="J21" s="61">
        <v>17</v>
      </c>
      <c r="K21" s="68">
        <v>36</v>
      </c>
      <c r="L21" s="63">
        <v>3</v>
      </c>
      <c r="M21" s="49" t="s">
        <v>47</v>
      </c>
      <c r="N21" s="50">
        <v>1.2</v>
      </c>
    </row>
    <row r="22" spans="1:14" ht="13.5" customHeight="1">
      <c r="A22" s="55" t="s">
        <v>45</v>
      </c>
      <c r="B22" s="56" t="s">
        <v>49</v>
      </c>
      <c r="C22" s="57">
        <v>90</v>
      </c>
      <c r="D22" s="58">
        <v>35.730000000000004</v>
      </c>
      <c r="E22" s="65" t="s">
        <v>34</v>
      </c>
      <c r="F22" s="60">
        <v>100</v>
      </c>
      <c r="G22" s="60">
        <v>33</v>
      </c>
      <c r="H22" s="60">
        <v>11</v>
      </c>
      <c r="I22" s="61">
        <v>6.05</v>
      </c>
      <c r="J22" s="61">
        <v>9</v>
      </c>
      <c r="K22" s="62">
        <v>24</v>
      </c>
      <c r="L22" s="63">
        <v>3</v>
      </c>
      <c r="M22" s="49" t="s">
        <v>47</v>
      </c>
      <c r="N22" s="50">
        <v>1.1599999999999999</v>
      </c>
    </row>
    <row r="23" spans="1:14" ht="13.5" customHeight="1">
      <c r="A23" s="55" t="s">
        <v>45</v>
      </c>
      <c r="B23" s="56" t="s">
        <v>49</v>
      </c>
      <c r="C23" s="64">
        <v>75</v>
      </c>
      <c r="D23" s="58">
        <v>29.775000000000002</v>
      </c>
      <c r="E23" s="66" t="s">
        <v>48</v>
      </c>
      <c r="F23" s="60">
        <v>85</v>
      </c>
      <c r="G23" s="60">
        <v>24</v>
      </c>
      <c r="H23" s="60">
        <v>14</v>
      </c>
      <c r="I23" s="61">
        <v>4.76</v>
      </c>
      <c r="J23" s="61">
        <v>6</v>
      </c>
      <c r="K23" s="62">
        <v>20</v>
      </c>
      <c r="L23" s="67">
        <v>2</v>
      </c>
      <c r="M23" s="49" t="s">
        <v>47</v>
      </c>
      <c r="N23" s="50">
        <v>1.21</v>
      </c>
    </row>
    <row r="24" spans="1:14" ht="13.5" customHeight="1">
      <c r="A24" s="55" t="s">
        <v>45</v>
      </c>
      <c r="B24" s="56" t="s">
        <v>51</v>
      </c>
      <c r="C24" s="64">
        <v>90</v>
      </c>
      <c r="D24" s="58">
        <v>35.730000000000004</v>
      </c>
      <c r="E24" s="65" t="s">
        <v>21</v>
      </c>
      <c r="F24" s="60">
        <v>100</v>
      </c>
      <c r="G24" s="60">
        <v>40</v>
      </c>
      <c r="H24" s="60">
        <v>18</v>
      </c>
      <c r="I24" s="61">
        <v>12</v>
      </c>
      <c r="J24" s="61">
        <v>12</v>
      </c>
      <c r="K24" s="68">
        <v>50</v>
      </c>
      <c r="L24" s="63">
        <v>5</v>
      </c>
      <c r="M24" s="49" t="s">
        <v>47</v>
      </c>
      <c r="N24" s="50">
        <v>0.78</v>
      </c>
    </row>
    <row r="25" spans="1:14" ht="13.5" customHeight="1">
      <c r="A25" s="55" t="s">
        <v>45</v>
      </c>
      <c r="B25" s="56" t="s">
        <v>51</v>
      </c>
      <c r="C25" s="64">
        <v>90</v>
      </c>
      <c r="D25" s="58">
        <v>35.730000000000004</v>
      </c>
      <c r="E25" s="65" t="s">
        <v>32</v>
      </c>
      <c r="F25" s="60">
        <v>100</v>
      </c>
      <c r="G25" s="60">
        <v>33</v>
      </c>
      <c r="H25" s="60">
        <v>11</v>
      </c>
      <c r="I25" s="61">
        <v>6.05</v>
      </c>
      <c r="J25" s="61">
        <v>6</v>
      </c>
      <c r="K25" s="68">
        <v>30</v>
      </c>
      <c r="L25" s="63">
        <v>5</v>
      </c>
      <c r="M25" s="49" t="s">
        <v>47</v>
      </c>
      <c r="N25" s="50">
        <v>0.8</v>
      </c>
    </row>
    <row r="26" spans="1:14" ht="13.5" customHeight="1">
      <c r="A26" s="55" t="s">
        <v>45</v>
      </c>
      <c r="B26" s="56" t="s">
        <v>52</v>
      </c>
      <c r="C26" s="64">
        <v>75</v>
      </c>
      <c r="D26" s="58">
        <v>29.775000000000002</v>
      </c>
      <c r="E26" s="65" t="s">
        <v>32</v>
      </c>
      <c r="F26" s="60">
        <v>100</v>
      </c>
      <c r="G26" s="60">
        <v>33</v>
      </c>
      <c r="H26" s="60">
        <v>11</v>
      </c>
      <c r="I26" s="61">
        <v>6.05</v>
      </c>
      <c r="J26" s="61">
        <v>6</v>
      </c>
      <c r="K26" s="68">
        <v>40</v>
      </c>
      <c r="L26" s="63">
        <v>5</v>
      </c>
      <c r="M26" s="49" t="s">
        <v>47</v>
      </c>
      <c r="N26" s="50">
        <v>0.77</v>
      </c>
    </row>
    <row r="27" spans="1:14" ht="13.5" customHeight="1">
      <c r="A27" s="55" t="s">
        <v>45</v>
      </c>
      <c r="B27" s="56" t="s">
        <v>52</v>
      </c>
      <c r="C27" s="64">
        <v>75</v>
      </c>
      <c r="D27" s="58">
        <v>29.775000000000002</v>
      </c>
      <c r="E27" s="66" t="s">
        <v>31</v>
      </c>
      <c r="F27" s="60">
        <v>85</v>
      </c>
      <c r="G27" s="60">
        <v>24</v>
      </c>
      <c r="H27" s="60">
        <v>14</v>
      </c>
      <c r="I27" s="61">
        <v>4.76</v>
      </c>
      <c r="J27" s="61">
        <v>5</v>
      </c>
      <c r="K27" s="68">
        <v>20</v>
      </c>
      <c r="L27" s="63">
        <v>5</v>
      </c>
      <c r="M27" s="49" t="s">
        <v>47</v>
      </c>
      <c r="N27" s="50">
        <v>0.82</v>
      </c>
    </row>
    <row r="28" spans="1:14" ht="13.5" customHeight="1">
      <c r="A28" s="70" t="s">
        <v>54</v>
      </c>
      <c r="B28" s="69" t="s">
        <v>56</v>
      </c>
      <c r="C28" s="64">
        <v>90</v>
      </c>
      <c r="D28" s="58">
        <v>35.730000000000004</v>
      </c>
      <c r="E28" s="65" t="s">
        <v>21</v>
      </c>
      <c r="F28" s="60">
        <v>100</v>
      </c>
      <c r="G28" s="60">
        <v>40</v>
      </c>
      <c r="H28" s="60">
        <v>18</v>
      </c>
      <c r="I28" s="61">
        <v>12</v>
      </c>
      <c r="J28" s="61">
        <v>12</v>
      </c>
      <c r="K28" s="68">
        <v>10</v>
      </c>
      <c r="L28" s="63">
        <v>1</v>
      </c>
      <c r="M28" s="49" t="s">
        <v>47</v>
      </c>
      <c r="N28" s="50">
        <v>3.54</v>
      </c>
    </row>
    <row r="29" spans="1:14" ht="13.5" customHeight="1">
      <c r="A29" s="70" t="s">
        <v>58</v>
      </c>
      <c r="B29" s="69" t="s">
        <v>60</v>
      </c>
      <c r="C29" s="64">
        <v>90</v>
      </c>
      <c r="D29" s="58">
        <v>35.730000000000004</v>
      </c>
      <c r="E29" s="65" t="s">
        <v>37</v>
      </c>
      <c r="F29" s="60">
        <v>100</v>
      </c>
      <c r="G29" s="60">
        <v>40</v>
      </c>
      <c r="H29" s="60">
        <v>18</v>
      </c>
      <c r="I29" s="61">
        <v>12</v>
      </c>
      <c r="J29" s="61">
        <v>14</v>
      </c>
      <c r="K29" s="68">
        <v>14</v>
      </c>
      <c r="L29" s="63">
        <v>1</v>
      </c>
      <c r="M29" s="49" t="s">
        <v>47</v>
      </c>
      <c r="N29" s="50">
        <v>7.79</v>
      </c>
    </row>
    <row r="30" spans="1:14" ht="13.5" customHeight="1">
      <c r="A30" s="70" t="s">
        <v>58</v>
      </c>
      <c r="B30" s="69" t="s">
        <v>60</v>
      </c>
      <c r="C30" s="64">
        <v>90</v>
      </c>
      <c r="D30" s="58">
        <v>35.730000000000004</v>
      </c>
      <c r="E30" s="65" t="s">
        <v>53</v>
      </c>
      <c r="F30" s="60">
        <v>100</v>
      </c>
      <c r="G30" s="60">
        <v>33</v>
      </c>
      <c r="H30" s="60">
        <v>11</v>
      </c>
      <c r="I30" s="61">
        <v>6.05</v>
      </c>
      <c r="J30" s="61">
        <v>7</v>
      </c>
      <c r="K30" s="68">
        <v>7</v>
      </c>
      <c r="L30" s="63">
        <v>1</v>
      </c>
      <c r="M30" s="49" t="s">
        <v>47</v>
      </c>
      <c r="N30" s="50">
        <v>7.82</v>
      </c>
    </row>
    <row r="31" spans="1:14" ht="13.5" customHeight="1">
      <c r="A31" s="71" t="s">
        <v>58</v>
      </c>
      <c r="B31" s="69" t="s">
        <v>61</v>
      </c>
      <c r="C31" s="57">
        <v>120</v>
      </c>
      <c r="D31" s="58">
        <v>47.64</v>
      </c>
      <c r="E31" s="59" t="s">
        <v>55</v>
      </c>
      <c r="F31" s="60">
        <v>130</v>
      </c>
      <c r="G31" s="60">
        <v>40</v>
      </c>
      <c r="H31" s="60">
        <v>18</v>
      </c>
      <c r="I31" s="61">
        <v>15.6</v>
      </c>
      <c r="J31" s="61">
        <v>16</v>
      </c>
      <c r="K31" s="62">
        <v>15</v>
      </c>
      <c r="L31" s="63">
        <v>1</v>
      </c>
      <c r="M31" s="49" t="s">
        <v>47</v>
      </c>
      <c r="N31" s="50">
        <v>5.81</v>
      </c>
    </row>
    <row r="32" spans="1:14" ht="13.5" customHeight="1">
      <c r="A32" s="70" t="s">
        <v>58</v>
      </c>
      <c r="B32" s="69" t="s">
        <v>62</v>
      </c>
      <c r="C32" s="64">
        <v>90</v>
      </c>
      <c r="D32" s="58">
        <v>35.730000000000004</v>
      </c>
      <c r="E32" s="65" t="s">
        <v>37</v>
      </c>
      <c r="F32" s="60">
        <v>100</v>
      </c>
      <c r="G32" s="60">
        <v>40</v>
      </c>
      <c r="H32" s="60">
        <v>18</v>
      </c>
      <c r="I32" s="61">
        <v>12</v>
      </c>
      <c r="J32" s="61">
        <v>14</v>
      </c>
      <c r="K32" s="68">
        <v>30</v>
      </c>
      <c r="L32" s="63">
        <v>1</v>
      </c>
      <c r="M32" s="49" t="s">
        <v>47</v>
      </c>
      <c r="N32" s="50">
        <v>1.68</v>
      </c>
    </row>
    <row r="33" spans="1:14" ht="13.5" customHeight="1">
      <c r="A33" s="70" t="s">
        <v>58</v>
      </c>
      <c r="B33" s="69" t="s">
        <v>62</v>
      </c>
      <c r="C33" s="64">
        <v>90</v>
      </c>
      <c r="D33" s="58">
        <v>35.730000000000004</v>
      </c>
      <c r="E33" s="65" t="s">
        <v>35</v>
      </c>
      <c r="F33" s="60">
        <v>100</v>
      </c>
      <c r="G33" s="60">
        <v>33</v>
      </c>
      <c r="H33" s="60">
        <v>11</v>
      </c>
      <c r="I33" s="61">
        <v>6.05</v>
      </c>
      <c r="J33" s="61">
        <v>8</v>
      </c>
      <c r="K33" s="68">
        <v>15</v>
      </c>
      <c r="L33" s="63">
        <v>1</v>
      </c>
      <c r="M33" s="49" t="s">
        <v>47</v>
      </c>
      <c r="N33" s="50">
        <v>1.7</v>
      </c>
    </row>
    <row r="34" spans="1:14" ht="13.5" customHeight="1">
      <c r="A34" s="70" t="s">
        <v>58</v>
      </c>
      <c r="B34" s="69" t="s">
        <v>63</v>
      </c>
      <c r="C34" s="64">
        <v>75</v>
      </c>
      <c r="D34" s="58">
        <v>29.775000000000002</v>
      </c>
      <c r="E34" s="65" t="s">
        <v>50</v>
      </c>
      <c r="F34" s="60">
        <v>85</v>
      </c>
      <c r="G34" s="60">
        <v>24</v>
      </c>
      <c r="H34" s="60">
        <v>9</v>
      </c>
      <c r="I34" s="61">
        <v>3.06</v>
      </c>
      <c r="J34" s="61">
        <v>4</v>
      </c>
      <c r="K34" s="62">
        <v>8</v>
      </c>
      <c r="L34" s="63">
        <v>1</v>
      </c>
      <c r="M34" s="49" t="s">
        <v>47</v>
      </c>
      <c r="N34" s="50">
        <v>1.79</v>
      </c>
    </row>
    <row r="35" spans="1:14" ht="13.5" customHeight="1">
      <c r="A35" s="72" t="s">
        <v>64</v>
      </c>
      <c r="B35" s="69" t="s">
        <v>65</v>
      </c>
      <c r="C35" s="64">
        <v>90</v>
      </c>
      <c r="D35" s="58">
        <v>35.730000000000004</v>
      </c>
      <c r="E35" s="59" t="s">
        <v>21</v>
      </c>
      <c r="F35" s="60">
        <v>100</v>
      </c>
      <c r="G35" s="60">
        <v>40</v>
      </c>
      <c r="H35" s="60">
        <v>18</v>
      </c>
      <c r="I35" s="61">
        <v>12</v>
      </c>
      <c r="J35" s="61">
        <v>12</v>
      </c>
      <c r="K35" s="62">
        <v>8</v>
      </c>
      <c r="L35" s="63">
        <v>1</v>
      </c>
      <c r="M35" s="49" t="s">
        <v>47</v>
      </c>
      <c r="N35" s="50">
        <v>2.52</v>
      </c>
    </row>
    <row r="36" spans="1:14" ht="13.5" customHeight="1">
      <c r="A36" s="72" t="s">
        <v>64</v>
      </c>
      <c r="B36" s="56" t="s">
        <v>66</v>
      </c>
      <c r="C36" s="64">
        <v>70</v>
      </c>
      <c r="D36" s="58">
        <v>27.790000000000003</v>
      </c>
      <c r="E36" s="65" t="s">
        <v>67</v>
      </c>
      <c r="F36" s="60">
        <v>81</v>
      </c>
      <c r="G36" s="60">
        <v>33</v>
      </c>
      <c r="H36" s="60">
        <v>16</v>
      </c>
      <c r="I36" s="61">
        <v>9</v>
      </c>
      <c r="J36" s="61">
        <v>10</v>
      </c>
      <c r="K36" s="68">
        <v>20</v>
      </c>
      <c r="L36" s="63">
        <v>1</v>
      </c>
      <c r="M36" s="49" t="s">
        <v>47</v>
      </c>
      <c r="N36" s="50">
        <v>2.02</v>
      </c>
    </row>
    <row r="37" spans="1:14" ht="13.5" customHeight="1">
      <c r="A37" s="72" t="s">
        <v>64</v>
      </c>
      <c r="B37" s="56" t="s">
        <v>66</v>
      </c>
      <c r="C37" s="64">
        <v>70</v>
      </c>
      <c r="D37" s="58">
        <v>27.790000000000003</v>
      </c>
      <c r="E37" s="65" t="s">
        <v>48</v>
      </c>
      <c r="F37" s="60">
        <v>85</v>
      </c>
      <c r="G37" s="60">
        <v>24</v>
      </c>
      <c r="H37" s="60">
        <v>14</v>
      </c>
      <c r="I37" s="61">
        <v>6</v>
      </c>
      <c r="J37" s="61">
        <v>6</v>
      </c>
      <c r="K37" s="68">
        <v>10</v>
      </c>
      <c r="L37" s="63">
        <v>1</v>
      </c>
      <c r="M37" s="49" t="s">
        <v>47</v>
      </c>
      <c r="N37" s="50">
        <v>2.2599999999999998</v>
      </c>
    </row>
    <row r="38" spans="1:14" ht="13.5" customHeight="1">
      <c r="A38" s="72" t="s">
        <v>64</v>
      </c>
      <c r="B38" s="56" t="s">
        <v>68</v>
      </c>
      <c r="C38" s="64">
        <v>90</v>
      </c>
      <c r="D38" s="58">
        <v>35.730000000000004</v>
      </c>
      <c r="E38" s="65" t="s">
        <v>36</v>
      </c>
      <c r="F38" s="60">
        <v>100</v>
      </c>
      <c r="G38" s="60">
        <v>40</v>
      </c>
      <c r="H38" s="60">
        <v>18</v>
      </c>
      <c r="I38" s="61">
        <v>12</v>
      </c>
      <c r="J38" s="61">
        <v>13</v>
      </c>
      <c r="K38" s="68">
        <v>12</v>
      </c>
      <c r="L38" s="63">
        <v>1</v>
      </c>
      <c r="M38" s="49" t="s">
        <v>47</v>
      </c>
      <c r="N38" s="50">
        <v>2.36</v>
      </c>
    </row>
    <row r="39" spans="1:14" ht="13.5" customHeight="1">
      <c r="A39" s="72" t="s">
        <v>64</v>
      </c>
      <c r="B39" s="56" t="s">
        <v>68</v>
      </c>
      <c r="C39" s="64">
        <v>90</v>
      </c>
      <c r="D39" s="58">
        <v>35.730000000000004</v>
      </c>
      <c r="E39" s="65" t="s">
        <v>53</v>
      </c>
      <c r="F39" s="60">
        <v>100</v>
      </c>
      <c r="G39" s="60">
        <v>33</v>
      </c>
      <c r="H39" s="60">
        <v>11</v>
      </c>
      <c r="I39" s="61">
        <v>6.05</v>
      </c>
      <c r="J39" s="61">
        <v>7</v>
      </c>
      <c r="K39" s="68">
        <v>6</v>
      </c>
      <c r="L39" s="63">
        <v>1</v>
      </c>
      <c r="M39" s="49" t="s">
        <v>47</v>
      </c>
      <c r="N39" s="50">
        <v>2.4</v>
      </c>
    </row>
    <row r="40" spans="1:14" ht="13.5" customHeight="1">
      <c r="A40" s="72" t="s">
        <v>64</v>
      </c>
      <c r="B40" s="56" t="s">
        <v>68</v>
      </c>
      <c r="C40" s="64">
        <v>70</v>
      </c>
      <c r="D40" s="58">
        <v>27.790000000000003</v>
      </c>
      <c r="E40" s="66" t="s">
        <v>31</v>
      </c>
      <c r="F40" s="60">
        <v>85</v>
      </c>
      <c r="G40" s="60">
        <v>24</v>
      </c>
      <c r="H40" s="60">
        <v>14</v>
      </c>
      <c r="I40" s="61">
        <v>4.76</v>
      </c>
      <c r="J40" s="61">
        <v>5</v>
      </c>
      <c r="K40" s="68">
        <v>4</v>
      </c>
      <c r="L40" s="63">
        <v>1</v>
      </c>
      <c r="M40" s="49" t="s">
        <v>47</v>
      </c>
      <c r="N40" s="50">
        <v>2.46</v>
      </c>
    </row>
    <row r="41" spans="1:14" ht="13.5" customHeight="1">
      <c r="A41" s="72" t="s">
        <v>64</v>
      </c>
      <c r="B41" s="69" t="s">
        <v>69</v>
      </c>
      <c r="C41" s="64">
        <v>90</v>
      </c>
      <c r="D41" s="58">
        <v>35.730000000000004</v>
      </c>
      <c r="E41" s="65" t="s">
        <v>21</v>
      </c>
      <c r="F41" s="60">
        <v>100</v>
      </c>
      <c r="G41" s="60">
        <v>40</v>
      </c>
      <c r="H41" s="60">
        <v>18</v>
      </c>
      <c r="I41" s="61">
        <v>12</v>
      </c>
      <c r="J41" s="61">
        <v>12</v>
      </c>
      <c r="K41" s="68">
        <v>16</v>
      </c>
      <c r="L41" s="63">
        <v>1</v>
      </c>
      <c r="M41" s="49" t="s">
        <v>47</v>
      </c>
      <c r="N41" s="50">
        <v>1.2</v>
      </c>
    </row>
    <row r="42" spans="1:14" ht="13.5" customHeight="1">
      <c r="A42" s="72" t="s">
        <v>64</v>
      </c>
      <c r="B42" s="69" t="s">
        <v>69</v>
      </c>
      <c r="C42" s="64">
        <v>90</v>
      </c>
      <c r="D42" s="58">
        <v>35.730000000000004</v>
      </c>
      <c r="E42" s="65" t="s">
        <v>32</v>
      </c>
      <c r="F42" s="60">
        <v>100</v>
      </c>
      <c r="G42" s="60">
        <v>33</v>
      </c>
      <c r="H42" s="60">
        <v>11</v>
      </c>
      <c r="I42" s="61">
        <v>6.05</v>
      </c>
      <c r="J42" s="61">
        <v>6</v>
      </c>
      <c r="K42" s="68">
        <v>8</v>
      </c>
      <c r="L42" s="63">
        <v>1</v>
      </c>
      <c r="M42" s="49" t="s">
        <v>47</v>
      </c>
      <c r="N42" s="50">
        <v>1.35</v>
      </c>
    </row>
    <row r="43" spans="1:14" ht="13.5" customHeight="1">
      <c r="A43" s="72" t="s">
        <v>64</v>
      </c>
      <c r="B43" s="69" t="s">
        <v>69</v>
      </c>
      <c r="C43" s="64">
        <v>70</v>
      </c>
      <c r="D43" s="58">
        <v>27.790000000000003</v>
      </c>
      <c r="E43" s="66" t="s">
        <v>31</v>
      </c>
      <c r="F43" s="60">
        <v>85</v>
      </c>
      <c r="G43" s="60">
        <v>24</v>
      </c>
      <c r="H43" s="60">
        <v>14</v>
      </c>
      <c r="I43" s="61">
        <v>4.76</v>
      </c>
      <c r="J43" s="61">
        <v>5</v>
      </c>
      <c r="K43" s="68">
        <v>8</v>
      </c>
      <c r="L43" s="63">
        <v>1</v>
      </c>
      <c r="M43" s="49" t="s">
        <v>47</v>
      </c>
      <c r="N43" s="50">
        <v>1.21</v>
      </c>
    </row>
    <row r="44" spans="1:14" ht="13.5" customHeight="1">
      <c r="A44" s="72" t="s">
        <v>64</v>
      </c>
      <c r="B44" s="69" t="s">
        <v>70</v>
      </c>
      <c r="C44" s="64">
        <v>150</v>
      </c>
      <c r="D44" s="58">
        <v>59.550000000000004</v>
      </c>
      <c r="E44" s="65" t="s">
        <v>71</v>
      </c>
      <c r="F44" s="60">
        <v>160</v>
      </c>
      <c r="G44" s="60">
        <v>50</v>
      </c>
      <c r="H44" s="60">
        <v>18</v>
      </c>
      <c r="I44" s="61">
        <v>24</v>
      </c>
      <c r="J44" s="61">
        <v>25</v>
      </c>
      <c r="K44" s="68">
        <v>1</v>
      </c>
      <c r="L44" s="63">
        <v>1</v>
      </c>
      <c r="M44" s="49" t="s">
        <v>47</v>
      </c>
      <c r="N44" s="50">
        <v>32.950000000000003</v>
      </c>
    </row>
    <row r="45" spans="1:14" ht="13.5" customHeight="1">
      <c r="A45" s="72" t="s">
        <v>64</v>
      </c>
      <c r="B45" s="69" t="s">
        <v>72</v>
      </c>
      <c r="C45" s="64">
        <v>120</v>
      </c>
      <c r="D45" s="58">
        <v>47.64</v>
      </c>
      <c r="E45" s="65" t="s">
        <v>73</v>
      </c>
      <c r="F45" s="60">
        <v>130</v>
      </c>
      <c r="G45" s="60">
        <v>50</v>
      </c>
      <c r="H45" s="60">
        <v>18</v>
      </c>
      <c r="I45" s="61">
        <v>19.5</v>
      </c>
      <c r="J45" s="61">
        <v>20</v>
      </c>
      <c r="K45" s="68">
        <v>1</v>
      </c>
      <c r="L45" s="63">
        <v>1</v>
      </c>
      <c r="M45" s="49" t="s">
        <v>47</v>
      </c>
      <c r="N45" s="50">
        <v>32.950000000000003</v>
      </c>
    </row>
    <row r="46" spans="1:14" ht="13.5" customHeight="1">
      <c r="A46" s="72" t="s">
        <v>64</v>
      </c>
      <c r="B46" s="69" t="s">
        <v>74</v>
      </c>
      <c r="C46" s="64">
        <v>90</v>
      </c>
      <c r="D46" s="58">
        <v>35.730000000000004</v>
      </c>
      <c r="E46" s="65" t="s">
        <v>75</v>
      </c>
      <c r="F46" s="60">
        <v>100</v>
      </c>
      <c r="G46" s="60">
        <v>40</v>
      </c>
      <c r="H46" s="60">
        <v>30</v>
      </c>
      <c r="I46" s="61">
        <v>20</v>
      </c>
      <c r="J46" s="61">
        <v>21</v>
      </c>
      <c r="K46" s="68">
        <v>1</v>
      </c>
      <c r="L46" s="63">
        <v>1</v>
      </c>
      <c r="M46" s="49" t="s">
        <v>47</v>
      </c>
      <c r="N46" s="50">
        <v>32.950000000000003</v>
      </c>
    </row>
    <row r="47" spans="1:14" ht="13.5" customHeight="1">
      <c r="A47" s="72" t="s">
        <v>64</v>
      </c>
      <c r="B47" s="69" t="s">
        <v>76</v>
      </c>
      <c r="C47" s="64">
        <v>90</v>
      </c>
      <c r="D47" s="58">
        <v>35.730000000000004</v>
      </c>
      <c r="E47" s="65" t="s">
        <v>21</v>
      </c>
      <c r="F47" s="60">
        <v>100</v>
      </c>
      <c r="G47" s="60">
        <v>40</v>
      </c>
      <c r="H47" s="60">
        <v>18</v>
      </c>
      <c r="I47" s="61">
        <v>12</v>
      </c>
      <c r="J47" s="61">
        <v>12</v>
      </c>
      <c r="K47" s="68">
        <v>1</v>
      </c>
      <c r="L47" s="63">
        <v>1</v>
      </c>
      <c r="M47" s="49" t="s">
        <v>47</v>
      </c>
      <c r="N47" s="50">
        <v>27.59</v>
      </c>
    </row>
    <row r="48" spans="1:14" ht="13.5" customHeight="1">
      <c r="A48" s="72" t="s">
        <v>64</v>
      </c>
      <c r="B48" s="56" t="s">
        <v>77</v>
      </c>
      <c r="C48" s="64">
        <v>70</v>
      </c>
      <c r="D48" s="58">
        <v>27.790000000000003</v>
      </c>
      <c r="E48" s="65" t="s">
        <v>21</v>
      </c>
      <c r="F48" s="60">
        <v>100</v>
      </c>
      <c r="G48" s="60">
        <v>40</v>
      </c>
      <c r="H48" s="60">
        <v>18</v>
      </c>
      <c r="I48" s="61">
        <v>12</v>
      </c>
      <c r="J48" s="61">
        <v>12</v>
      </c>
      <c r="K48" s="68">
        <v>2</v>
      </c>
      <c r="L48" s="63">
        <v>1</v>
      </c>
      <c r="M48" s="49" t="s">
        <v>47</v>
      </c>
      <c r="N48" s="50">
        <v>19.71</v>
      </c>
    </row>
    <row r="49" spans="1:14" ht="13.5" customHeight="1">
      <c r="A49" s="72" t="s">
        <v>64</v>
      </c>
      <c r="B49" s="69" t="s">
        <v>78</v>
      </c>
      <c r="C49" s="64">
        <v>150</v>
      </c>
      <c r="D49" s="58">
        <v>59.550000000000004</v>
      </c>
      <c r="E49" s="65" t="s">
        <v>71</v>
      </c>
      <c r="F49" s="60">
        <v>160</v>
      </c>
      <c r="G49" s="60">
        <v>50</v>
      </c>
      <c r="H49" s="60">
        <v>18</v>
      </c>
      <c r="I49" s="61">
        <v>24</v>
      </c>
      <c r="J49" s="61">
        <v>25</v>
      </c>
      <c r="K49" s="68">
        <v>1</v>
      </c>
      <c r="L49" s="63">
        <v>1</v>
      </c>
      <c r="M49" s="49" t="s">
        <v>47</v>
      </c>
      <c r="N49" s="50">
        <v>56.51</v>
      </c>
    </row>
    <row r="50" spans="1:14" ht="13.5" customHeight="1">
      <c r="A50" s="72" t="s">
        <v>64</v>
      </c>
      <c r="B50" s="69" t="s">
        <v>79</v>
      </c>
      <c r="C50" s="64">
        <v>90</v>
      </c>
      <c r="D50" s="58">
        <v>35.730000000000004</v>
      </c>
      <c r="E50" s="65" t="s">
        <v>75</v>
      </c>
      <c r="F50" s="60">
        <v>100</v>
      </c>
      <c r="G50" s="60">
        <v>40</v>
      </c>
      <c r="H50" s="60">
        <v>30</v>
      </c>
      <c r="I50" s="61">
        <v>20</v>
      </c>
      <c r="J50" s="61">
        <v>21</v>
      </c>
      <c r="K50" s="68">
        <v>1</v>
      </c>
      <c r="L50" s="63">
        <v>1</v>
      </c>
      <c r="M50" s="49" t="s">
        <v>47</v>
      </c>
      <c r="N50" s="50">
        <v>56.51</v>
      </c>
    </row>
    <row r="51" spans="1:14" ht="13.5" customHeight="1">
      <c r="A51" s="73" t="s">
        <v>80</v>
      </c>
      <c r="B51" s="69" t="s">
        <v>81</v>
      </c>
      <c r="C51" s="64">
        <v>50</v>
      </c>
      <c r="D51" s="58">
        <v>19.850000000000001</v>
      </c>
      <c r="E51" s="65" t="s">
        <v>21</v>
      </c>
      <c r="F51" s="60">
        <v>100</v>
      </c>
      <c r="G51" s="60">
        <v>40</v>
      </c>
      <c r="H51" s="60">
        <v>18</v>
      </c>
      <c r="I51" s="61">
        <v>12</v>
      </c>
      <c r="J51" s="61">
        <v>12</v>
      </c>
      <c r="K51" s="68">
        <v>24</v>
      </c>
      <c r="L51" s="63">
        <v>1</v>
      </c>
      <c r="M51" s="49" t="s">
        <v>47</v>
      </c>
      <c r="N51" s="50">
        <v>0.75</v>
      </c>
    </row>
    <row r="52" spans="1:14" ht="13.5" customHeight="1">
      <c r="A52" s="73" t="s">
        <v>80</v>
      </c>
      <c r="B52" s="69" t="s">
        <v>81</v>
      </c>
      <c r="C52" s="64">
        <v>50</v>
      </c>
      <c r="D52" s="58">
        <v>19.850000000000001</v>
      </c>
      <c r="E52" s="65" t="s">
        <v>24</v>
      </c>
      <c r="F52" s="60">
        <v>81</v>
      </c>
      <c r="G52" s="60">
        <v>33</v>
      </c>
      <c r="H52" s="60">
        <v>16</v>
      </c>
      <c r="I52" s="61">
        <v>7.1280000000000001</v>
      </c>
      <c r="J52" s="61">
        <v>7</v>
      </c>
      <c r="K52" s="68">
        <v>12</v>
      </c>
      <c r="L52" s="63">
        <v>1</v>
      </c>
      <c r="M52" s="49" t="s">
        <v>47</v>
      </c>
      <c r="N52" s="50">
        <v>0.85</v>
      </c>
    </row>
    <row r="53" spans="1:14" ht="13.5" customHeight="1">
      <c r="A53" s="73" t="s">
        <v>80</v>
      </c>
      <c r="B53" s="69" t="s">
        <v>81</v>
      </c>
      <c r="C53" s="64">
        <v>50</v>
      </c>
      <c r="D53" s="58">
        <v>19.850000000000001</v>
      </c>
      <c r="E53" s="65" t="s">
        <v>31</v>
      </c>
      <c r="F53" s="60">
        <v>85</v>
      </c>
      <c r="G53" s="60">
        <v>24</v>
      </c>
      <c r="H53" s="60">
        <v>14</v>
      </c>
      <c r="I53" s="61">
        <v>4.76</v>
      </c>
      <c r="J53" s="61">
        <v>5</v>
      </c>
      <c r="K53" s="68">
        <v>6</v>
      </c>
      <c r="L53" s="63">
        <v>1</v>
      </c>
      <c r="M53" s="49" t="s">
        <v>47</v>
      </c>
      <c r="N53" s="50">
        <v>1</v>
      </c>
    </row>
    <row r="54" spans="1:14" ht="13.5" customHeight="1">
      <c r="A54" s="73" t="s">
        <v>80</v>
      </c>
      <c r="B54" s="69" t="s">
        <v>83</v>
      </c>
      <c r="C54" s="64">
        <v>15</v>
      </c>
      <c r="D54" s="58">
        <v>5.9550000000000001</v>
      </c>
      <c r="E54" s="65" t="s">
        <v>82</v>
      </c>
      <c r="F54" s="60">
        <v>85</v>
      </c>
      <c r="G54" s="60">
        <v>24</v>
      </c>
      <c r="H54" s="60">
        <v>9</v>
      </c>
      <c r="I54" s="61">
        <v>3.06</v>
      </c>
      <c r="J54" s="61">
        <v>6</v>
      </c>
      <c r="K54" s="68">
        <v>12</v>
      </c>
      <c r="L54" s="63">
        <v>1</v>
      </c>
      <c r="M54" s="49" t="s">
        <v>47</v>
      </c>
      <c r="N54" s="50">
        <v>1.6</v>
      </c>
    </row>
    <row r="55" spans="1:14" ht="12.75">
      <c r="A55" s="73" t="s">
        <v>80</v>
      </c>
      <c r="B55" s="69" t="s">
        <v>84</v>
      </c>
      <c r="C55" s="64">
        <v>50</v>
      </c>
      <c r="D55" s="58">
        <v>19.850000000000001</v>
      </c>
      <c r="E55" s="65" t="s">
        <v>21</v>
      </c>
      <c r="F55" s="60">
        <v>100</v>
      </c>
      <c r="G55" s="60">
        <v>40</v>
      </c>
      <c r="H55" s="60">
        <v>18</v>
      </c>
      <c r="I55" s="61">
        <v>12</v>
      </c>
      <c r="J55" s="61">
        <v>12</v>
      </c>
      <c r="K55" s="62">
        <v>35</v>
      </c>
      <c r="L55" s="63">
        <v>1</v>
      </c>
      <c r="M55" s="49" t="s">
        <v>47</v>
      </c>
      <c r="N55" s="50">
        <v>1.9</v>
      </c>
    </row>
    <row r="56" spans="1:14" ht="13.5" customHeight="1">
      <c r="A56" s="73" t="s">
        <v>80</v>
      </c>
      <c r="B56" s="69" t="s">
        <v>84</v>
      </c>
      <c r="C56" s="64">
        <v>50</v>
      </c>
      <c r="D56" s="58">
        <v>19.850000000000001</v>
      </c>
      <c r="E56" s="65" t="s">
        <v>32</v>
      </c>
      <c r="F56" s="60">
        <v>100</v>
      </c>
      <c r="G56" s="60">
        <v>33</v>
      </c>
      <c r="H56" s="60">
        <v>11</v>
      </c>
      <c r="I56" s="61">
        <v>6.05</v>
      </c>
      <c r="J56" s="61">
        <v>6</v>
      </c>
      <c r="K56" s="68">
        <v>16</v>
      </c>
      <c r="L56" s="63">
        <v>1</v>
      </c>
      <c r="M56" s="49" t="s">
        <v>47</v>
      </c>
      <c r="N56" s="50">
        <v>1.99</v>
      </c>
    </row>
    <row r="57" spans="1:14" ht="13.5" customHeight="1">
      <c r="A57" s="73" t="s">
        <v>80</v>
      </c>
      <c r="B57" s="69" t="s">
        <v>84</v>
      </c>
      <c r="C57" s="64">
        <v>50</v>
      </c>
      <c r="D57" s="58">
        <v>19.850000000000001</v>
      </c>
      <c r="E57" s="59" t="s">
        <v>31</v>
      </c>
      <c r="F57" s="60">
        <v>85</v>
      </c>
      <c r="G57" s="60">
        <v>24</v>
      </c>
      <c r="H57" s="60">
        <v>14</v>
      </c>
      <c r="I57" s="61">
        <v>4.76</v>
      </c>
      <c r="J57" s="61">
        <v>5</v>
      </c>
      <c r="K57" s="68">
        <v>8</v>
      </c>
      <c r="L57" s="63">
        <v>1</v>
      </c>
      <c r="M57" s="49" t="s">
        <v>47</v>
      </c>
      <c r="N57" s="50">
        <v>2.1</v>
      </c>
    </row>
    <row r="58" spans="1:14" ht="13.5" customHeight="1">
      <c r="A58" s="73" t="s">
        <v>80</v>
      </c>
      <c r="B58" s="69" t="s">
        <v>85</v>
      </c>
      <c r="C58" s="64">
        <v>17</v>
      </c>
      <c r="D58" s="58">
        <v>6.7490000000000006</v>
      </c>
      <c r="E58" s="66" t="s">
        <v>86</v>
      </c>
      <c r="F58" s="60">
        <v>85</v>
      </c>
      <c r="G58" s="60">
        <v>24</v>
      </c>
      <c r="H58" s="60">
        <v>14</v>
      </c>
      <c r="I58" s="61">
        <v>7</v>
      </c>
      <c r="J58" s="61">
        <v>7</v>
      </c>
      <c r="K58" s="68">
        <v>9</v>
      </c>
      <c r="L58" s="63">
        <v>1</v>
      </c>
      <c r="M58" s="49" t="s">
        <v>87</v>
      </c>
      <c r="N58" s="50">
        <v>7.86</v>
      </c>
    </row>
    <row r="59" spans="1:14" ht="13.5" customHeight="1">
      <c r="A59" s="73" t="s">
        <v>80</v>
      </c>
      <c r="B59" s="69" t="s">
        <v>88</v>
      </c>
      <c r="C59" s="64">
        <v>70</v>
      </c>
      <c r="D59" s="58">
        <v>27.790000000000003</v>
      </c>
      <c r="E59" s="65" t="s">
        <v>32</v>
      </c>
      <c r="F59" s="60">
        <v>100</v>
      </c>
      <c r="G59" s="60">
        <v>33</v>
      </c>
      <c r="H59" s="60">
        <v>11</v>
      </c>
      <c r="I59" s="61">
        <v>6.05</v>
      </c>
      <c r="J59" s="61">
        <v>6</v>
      </c>
      <c r="K59" s="68">
        <v>50</v>
      </c>
      <c r="L59" s="63">
        <v>5</v>
      </c>
      <c r="M59" s="49" t="s">
        <v>47</v>
      </c>
      <c r="N59" s="50">
        <v>0.38</v>
      </c>
    </row>
    <row r="60" spans="1:14" ht="13.5" customHeight="1">
      <c r="A60" s="73" t="s">
        <v>80</v>
      </c>
      <c r="B60" s="69" t="s">
        <v>88</v>
      </c>
      <c r="C60" s="64">
        <v>70</v>
      </c>
      <c r="D60" s="58">
        <v>27.790000000000003</v>
      </c>
      <c r="E60" s="66" t="s">
        <v>31</v>
      </c>
      <c r="F60" s="60">
        <v>85</v>
      </c>
      <c r="G60" s="60">
        <v>24</v>
      </c>
      <c r="H60" s="60">
        <v>14</v>
      </c>
      <c r="I60" s="61">
        <v>4.76</v>
      </c>
      <c r="J60" s="61">
        <v>5</v>
      </c>
      <c r="K60" s="68">
        <v>25</v>
      </c>
      <c r="L60" s="63">
        <v>5</v>
      </c>
      <c r="M60" s="49" t="s">
        <v>47</v>
      </c>
      <c r="N60" s="50">
        <v>0.42</v>
      </c>
    </row>
    <row r="61" spans="1:14" ht="13.5" customHeight="1">
      <c r="A61" s="73" t="s">
        <v>80</v>
      </c>
      <c r="B61" s="69" t="s">
        <v>89</v>
      </c>
      <c r="C61" s="64">
        <v>50</v>
      </c>
      <c r="D61" s="58">
        <v>19.850000000000001</v>
      </c>
      <c r="E61" s="59" t="s">
        <v>24</v>
      </c>
      <c r="F61" s="60">
        <v>81</v>
      </c>
      <c r="G61" s="60">
        <v>33</v>
      </c>
      <c r="H61" s="60">
        <v>16</v>
      </c>
      <c r="I61" s="61">
        <v>7.1280000000000001</v>
      </c>
      <c r="J61" s="61">
        <v>7</v>
      </c>
      <c r="K61" s="68">
        <v>20</v>
      </c>
      <c r="L61" s="63">
        <v>1</v>
      </c>
      <c r="M61" s="49" t="s">
        <v>47</v>
      </c>
      <c r="N61" s="50">
        <v>2.4300000000000002</v>
      </c>
    </row>
    <row r="62" spans="1:14" ht="13.5" customHeight="1">
      <c r="A62" s="73" t="s">
        <v>80</v>
      </c>
      <c r="B62" s="69" t="s">
        <v>89</v>
      </c>
      <c r="C62" s="64">
        <v>50</v>
      </c>
      <c r="D62" s="58">
        <v>19.850000000000001</v>
      </c>
      <c r="E62" s="65" t="s">
        <v>31</v>
      </c>
      <c r="F62" s="60">
        <v>85</v>
      </c>
      <c r="G62" s="60">
        <v>24</v>
      </c>
      <c r="H62" s="60">
        <v>14</v>
      </c>
      <c r="I62" s="61">
        <v>4.76</v>
      </c>
      <c r="J62" s="61">
        <v>5</v>
      </c>
      <c r="K62" s="68">
        <v>10</v>
      </c>
      <c r="L62" s="63">
        <v>1</v>
      </c>
      <c r="M62" s="49" t="s">
        <v>47</v>
      </c>
      <c r="N62" s="50">
        <v>2.52</v>
      </c>
    </row>
    <row r="63" spans="1:14" ht="13.5" customHeight="1">
      <c r="A63" s="73" t="s">
        <v>80</v>
      </c>
      <c r="B63" s="69" t="s">
        <v>90</v>
      </c>
      <c r="C63" s="64">
        <v>50</v>
      </c>
      <c r="D63" s="58">
        <v>19.850000000000001</v>
      </c>
      <c r="E63" s="65" t="s">
        <v>32</v>
      </c>
      <c r="F63" s="60">
        <v>100</v>
      </c>
      <c r="G63" s="60">
        <v>33</v>
      </c>
      <c r="H63" s="60">
        <v>11</v>
      </c>
      <c r="I63" s="61">
        <v>6.05</v>
      </c>
      <c r="J63" s="61">
        <v>6</v>
      </c>
      <c r="K63" s="68">
        <v>100</v>
      </c>
      <c r="L63" s="63">
        <v>1</v>
      </c>
      <c r="M63" s="49" t="s">
        <v>47</v>
      </c>
      <c r="N63" s="50">
        <v>1.06</v>
      </c>
    </row>
    <row r="64" spans="1:14" ht="13.5" customHeight="1">
      <c r="A64" s="73" t="s">
        <v>80</v>
      </c>
      <c r="B64" s="69" t="s">
        <v>90</v>
      </c>
      <c r="C64" s="64">
        <v>50</v>
      </c>
      <c r="D64" s="58">
        <v>19.850000000000001</v>
      </c>
      <c r="E64" s="65" t="s">
        <v>50</v>
      </c>
      <c r="F64" s="60">
        <v>85</v>
      </c>
      <c r="G64" s="60">
        <v>24</v>
      </c>
      <c r="H64" s="60">
        <v>9</v>
      </c>
      <c r="I64" s="61">
        <v>3.06</v>
      </c>
      <c r="J64" s="61">
        <v>4</v>
      </c>
      <c r="K64" s="68">
        <v>40</v>
      </c>
      <c r="L64" s="63">
        <v>1</v>
      </c>
      <c r="M64" s="49" t="s">
        <v>47</v>
      </c>
      <c r="N64" s="50">
        <v>1.0900000000000001</v>
      </c>
    </row>
    <row r="65" spans="1:14" ht="64.5" customHeight="1">
      <c r="A65" s="31" t="s">
        <v>91</v>
      </c>
      <c r="B65" s="53" t="s">
        <v>40</v>
      </c>
      <c r="C65" s="33" t="s">
        <v>41</v>
      </c>
      <c r="D65" s="33" t="s">
        <v>42</v>
      </c>
      <c r="E65" s="34" t="s">
        <v>9</v>
      </c>
      <c r="F65" s="35" t="s">
        <v>10</v>
      </c>
      <c r="G65" s="35" t="s">
        <v>11</v>
      </c>
      <c r="H65" s="35" t="s">
        <v>12</v>
      </c>
      <c r="I65" s="36" t="s">
        <v>13</v>
      </c>
      <c r="J65" s="37" t="s">
        <v>14</v>
      </c>
      <c r="K65" s="54" t="s">
        <v>43</v>
      </c>
      <c r="L65" s="39" t="s">
        <v>92</v>
      </c>
      <c r="M65" s="39" t="s">
        <v>17</v>
      </c>
      <c r="N65" s="40" t="s">
        <v>18</v>
      </c>
    </row>
    <row r="66" spans="1:14" ht="14.25" customHeight="1">
      <c r="A66" s="74" t="s">
        <v>93</v>
      </c>
      <c r="B66" s="56" t="s">
        <v>94</v>
      </c>
      <c r="C66" s="64" t="s">
        <v>3</v>
      </c>
      <c r="D66" s="58" t="s">
        <v>3</v>
      </c>
      <c r="E66" s="65" t="s">
        <v>32</v>
      </c>
      <c r="F66" s="60">
        <v>100</v>
      </c>
      <c r="G66" s="60">
        <v>33</v>
      </c>
      <c r="H66" s="60">
        <v>11</v>
      </c>
      <c r="I66" s="61">
        <v>6.05</v>
      </c>
      <c r="J66" s="61">
        <v>6</v>
      </c>
      <c r="K66" s="68">
        <v>1</v>
      </c>
      <c r="L66" s="63">
        <v>52</v>
      </c>
      <c r="M66" s="49" t="s">
        <v>95</v>
      </c>
      <c r="N66" s="50">
        <v>25.01</v>
      </c>
    </row>
    <row r="67" spans="1:14" ht="14.25" customHeight="1">
      <c r="A67" s="74" t="s">
        <v>93</v>
      </c>
      <c r="B67" s="56" t="s">
        <v>96</v>
      </c>
      <c r="C67" s="64" t="s">
        <v>3</v>
      </c>
      <c r="D67" s="58" t="s">
        <v>3</v>
      </c>
      <c r="E67" s="65" t="s">
        <v>57</v>
      </c>
      <c r="F67" s="60">
        <v>85</v>
      </c>
      <c r="G67" s="60">
        <v>24</v>
      </c>
      <c r="H67" s="60">
        <v>9</v>
      </c>
      <c r="I67" s="61">
        <v>3.06</v>
      </c>
      <c r="J67" s="61">
        <v>4</v>
      </c>
      <c r="K67" s="68">
        <v>1</v>
      </c>
      <c r="L67" s="63">
        <v>50</v>
      </c>
      <c r="M67" s="49" t="s">
        <v>95</v>
      </c>
      <c r="N67" s="50">
        <v>21.01</v>
      </c>
    </row>
    <row r="68" spans="1:14" ht="14.25" customHeight="1">
      <c r="A68" s="74" t="s">
        <v>93</v>
      </c>
      <c r="B68" s="56" t="s">
        <v>97</v>
      </c>
      <c r="C68" s="64" t="s">
        <v>3</v>
      </c>
      <c r="D68" s="58" t="s">
        <v>3</v>
      </c>
      <c r="E68" s="65" t="s">
        <v>57</v>
      </c>
      <c r="F68" s="60">
        <v>85</v>
      </c>
      <c r="G68" s="60">
        <v>24</v>
      </c>
      <c r="H68" s="60">
        <v>9</v>
      </c>
      <c r="I68" s="61">
        <v>3.06</v>
      </c>
      <c r="J68" s="61">
        <v>4</v>
      </c>
      <c r="K68" s="68">
        <v>1</v>
      </c>
      <c r="L68" s="63">
        <v>43</v>
      </c>
      <c r="M68" s="49" t="s">
        <v>95</v>
      </c>
      <c r="N68" s="50">
        <v>18.600000000000001</v>
      </c>
    </row>
    <row r="69" spans="1:14" ht="14.25" customHeight="1">
      <c r="A69" s="74" t="s">
        <v>93</v>
      </c>
      <c r="B69" s="56" t="s">
        <v>98</v>
      </c>
      <c r="C69" s="64" t="s">
        <v>3</v>
      </c>
      <c r="D69" s="58" t="s">
        <v>3</v>
      </c>
      <c r="E69" s="65" t="s">
        <v>32</v>
      </c>
      <c r="F69" s="60">
        <v>100</v>
      </c>
      <c r="G69" s="60">
        <v>33</v>
      </c>
      <c r="H69" s="60">
        <v>11</v>
      </c>
      <c r="I69" s="61">
        <v>6.05</v>
      </c>
      <c r="J69" s="61">
        <v>6</v>
      </c>
      <c r="K69" s="68">
        <v>1</v>
      </c>
      <c r="L69" s="63">
        <v>113</v>
      </c>
      <c r="M69" s="49" t="s">
        <v>95</v>
      </c>
      <c r="N69" s="50">
        <v>40.35</v>
      </c>
    </row>
    <row r="70" spans="1:14" ht="14.25" customHeight="1">
      <c r="A70" s="74" t="s">
        <v>93</v>
      </c>
      <c r="B70" s="56" t="s">
        <v>99</v>
      </c>
      <c r="C70" s="64" t="s">
        <v>3</v>
      </c>
      <c r="D70" s="58" t="s">
        <v>3</v>
      </c>
      <c r="E70" s="65" t="s">
        <v>50</v>
      </c>
      <c r="F70" s="60">
        <v>85</v>
      </c>
      <c r="G70" s="60">
        <v>24</v>
      </c>
      <c r="H70" s="60">
        <v>9</v>
      </c>
      <c r="I70" s="61">
        <v>3.06</v>
      </c>
      <c r="J70" s="61">
        <v>4</v>
      </c>
      <c r="K70" s="68">
        <v>1</v>
      </c>
      <c r="L70" s="63">
        <v>66</v>
      </c>
      <c r="M70" s="49" t="s">
        <v>95</v>
      </c>
      <c r="N70" s="50">
        <v>29.86</v>
      </c>
    </row>
    <row r="71" spans="1:14" ht="14.25" customHeight="1">
      <c r="A71" s="74" t="s">
        <v>93</v>
      </c>
      <c r="B71" s="56" t="s">
        <v>100</v>
      </c>
      <c r="C71" s="64" t="s">
        <v>3</v>
      </c>
      <c r="D71" s="58" t="s">
        <v>3</v>
      </c>
      <c r="E71" s="65" t="s">
        <v>32</v>
      </c>
      <c r="F71" s="60">
        <v>100</v>
      </c>
      <c r="G71" s="60">
        <v>33</v>
      </c>
      <c r="H71" s="60">
        <v>11</v>
      </c>
      <c r="I71" s="61">
        <v>6.05</v>
      </c>
      <c r="J71" s="61">
        <v>6</v>
      </c>
      <c r="K71" s="68">
        <v>1</v>
      </c>
      <c r="L71" s="63">
        <v>41</v>
      </c>
      <c r="M71" s="49" t="s">
        <v>95</v>
      </c>
      <c r="N71" s="50">
        <v>22.91</v>
      </c>
    </row>
    <row r="72" spans="1:14" ht="38.25">
      <c r="A72" s="31" t="s">
        <v>101</v>
      </c>
      <c r="B72" s="53" t="s">
        <v>40</v>
      </c>
      <c r="C72" s="33" t="s">
        <v>41</v>
      </c>
      <c r="D72" s="33" t="s">
        <v>42</v>
      </c>
      <c r="E72" s="75" t="s">
        <v>9</v>
      </c>
      <c r="F72" s="35" t="s">
        <v>10</v>
      </c>
      <c r="G72" s="35" t="s">
        <v>11</v>
      </c>
      <c r="H72" s="35" t="s">
        <v>12</v>
      </c>
      <c r="I72" s="36" t="s">
        <v>13</v>
      </c>
      <c r="J72" s="37" t="s">
        <v>14</v>
      </c>
      <c r="K72" s="54" t="s">
        <v>43</v>
      </c>
      <c r="L72" s="39" t="s">
        <v>92</v>
      </c>
      <c r="M72" s="39" t="s">
        <v>17</v>
      </c>
      <c r="N72" s="40" t="s">
        <v>18</v>
      </c>
    </row>
    <row r="73" spans="1:14" ht="13.5" customHeight="1">
      <c r="A73" s="74" t="s">
        <v>102</v>
      </c>
      <c r="B73" s="56" t="s">
        <v>103</v>
      </c>
      <c r="C73" s="64" t="s">
        <v>3</v>
      </c>
      <c r="D73" s="58" t="s">
        <v>3</v>
      </c>
      <c r="E73" s="65" t="s">
        <v>21</v>
      </c>
      <c r="F73" s="60">
        <v>100</v>
      </c>
      <c r="G73" s="60">
        <v>40</v>
      </c>
      <c r="H73" s="60">
        <v>18</v>
      </c>
      <c r="I73" s="61">
        <v>12</v>
      </c>
      <c r="J73" s="61">
        <v>12</v>
      </c>
      <c r="K73" s="68">
        <v>1</v>
      </c>
      <c r="L73" s="63">
        <v>280</v>
      </c>
      <c r="M73" s="49" t="s">
        <v>95</v>
      </c>
      <c r="N73" s="50">
        <v>79.2</v>
      </c>
    </row>
    <row r="74" spans="1:14" ht="12.75" customHeight="1">
      <c r="A74" s="74" t="s">
        <v>102</v>
      </c>
      <c r="B74" s="56" t="s">
        <v>103</v>
      </c>
      <c r="C74" s="64" t="s">
        <v>3</v>
      </c>
      <c r="D74" s="58" t="s">
        <v>3</v>
      </c>
      <c r="E74" s="65" t="s">
        <v>32</v>
      </c>
      <c r="F74" s="60">
        <v>100</v>
      </c>
      <c r="G74" s="60">
        <v>33</v>
      </c>
      <c r="H74" s="60">
        <v>11</v>
      </c>
      <c r="I74" s="61">
        <v>6.05</v>
      </c>
      <c r="J74" s="61">
        <v>6</v>
      </c>
      <c r="K74" s="68">
        <v>1</v>
      </c>
      <c r="L74" s="63">
        <v>160</v>
      </c>
      <c r="M74" s="49" t="s">
        <v>95</v>
      </c>
      <c r="N74" s="50">
        <v>40.799999999999997</v>
      </c>
    </row>
    <row r="75" spans="1:14" ht="12.75" customHeight="1">
      <c r="A75" s="74" t="s">
        <v>102</v>
      </c>
      <c r="B75" s="56" t="s">
        <v>104</v>
      </c>
      <c r="C75" s="64" t="s">
        <v>3</v>
      </c>
      <c r="D75" s="58" t="s">
        <v>3</v>
      </c>
      <c r="E75" s="65" t="s">
        <v>50</v>
      </c>
      <c r="F75" s="60">
        <v>85</v>
      </c>
      <c r="G75" s="60">
        <v>24</v>
      </c>
      <c r="H75" s="60">
        <v>9</v>
      </c>
      <c r="I75" s="61">
        <v>3.06</v>
      </c>
      <c r="J75" s="61">
        <v>4</v>
      </c>
      <c r="K75" s="68">
        <v>1</v>
      </c>
      <c r="L75" s="63">
        <v>90</v>
      </c>
      <c r="M75" s="49" t="s">
        <v>95</v>
      </c>
      <c r="N75" s="50">
        <v>21.01</v>
      </c>
    </row>
    <row r="76" spans="1:14" ht="14.25" customHeight="1">
      <c r="A76" s="74" t="s">
        <v>102</v>
      </c>
      <c r="B76" s="56" t="s">
        <v>105</v>
      </c>
      <c r="C76" s="64" t="s">
        <v>3</v>
      </c>
      <c r="D76" s="58" t="s">
        <v>3</v>
      </c>
      <c r="E76" s="65" t="s">
        <v>21</v>
      </c>
      <c r="F76" s="60">
        <v>100</v>
      </c>
      <c r="G76" s="60">
        <v>40</v>
      </c>
      <c r="H76" s="60">
        <v>18</v>
      </c>
      <c r="I76" s="61">
        <v>12</v>
      </c>
      <c r="J76" s="61">
        <v>12</v>
      </c>
      <c r="K76" s="68">
        <v>1</v>
      </c>
      <c r="L76" s="63">
        <v>360</v>
      </c>
      <c r="M76" s="49" t="s">
        <v>95</v>
      </c>
      <c r="N76" s="50">
        <v>79.2</v>
      </c>
    </row>
    <row r="77" spans="1:14" ht="14.25" customHeight="1">
      <c r="A77" s="74" t="s">
        <v>102</v>
      </c>
      <c r="B77" s="56" t="s">
        <v>105</v>
      </c>
      <c r="C77" s="64" t="s">
        <v>3</v>
      </c>
      <c r="D77" s="58" t="s">
        <v>3</v>
      </c>
      <c r="E77" s="65" t="s">
        <v>32</v>
      </c>
      <c r="F77" s="60">
        <v>100</v>
      </c>
      <c r="G77" s="60">
        <v>33</v>
      </c>
      <c r="H77" s="60">
        <v>11</v>
      </c>
      <c r="I77" s="61">
        <v>6.05</v>
      </c>
      <c r="J77" s="61">
        <v>6</v>
      </c>
      <c r="K77" s="68">
        <v>1</v>
      </c>
      <c r="L77" s="63">
        <v>230</v>
      </c>
      <c r="M77" s="49" t="s">
        <v>95</v>
      </c>
      <c r="N77" s="50">
        <v>40.799999999999997</v>
      </c>
    </row>
    <row r="78" spans="1:14" ht="14.25" customHeight="1">
      <c r="A78" s="74" t="s">
        <v>102</v>
      </c>
      <c r="B78" s="56" t="s">
        <v>106</v>
      </c>
      <c r="C78" s="64" t="s">
        <v>3</v>
      </c>
      <c r="D78" s="58" t="s">
        <v>3</v>
      </c>
      <c r="E78" s="65" t="s">
        <v>50</v>
      </c>
      <c r="F78" s="60">
        <v>85</v>
      </c>
      <c r="G78" s="60">
        <v>24</v>
      </c>
      <c r="H78" s="60">
        <v>9</v>
      </c>
      <c r="I78" s="61">
        <v>3.06</v>
      </c>
      <c r="J78" s="61">
        <v>4</v>
      </c>
      <c r="K78" s="68">
        <v>1</v>
      </c>
      <c r="L78" s="63">
        <v>115</v>
      </c>
      <c r="M78" s="49" t="s">
        <v>95</v>
      </c>
      <c r="N78" s="50">
        <v>21.01</v>
      </c>
    </row>
    <row r="79" spans="1:14" ht="14.25" customHeight="1">
      <c r="A79" s="74" t="s">
        <v>102</v>
      </c>
      <c r="B79" s="56" t="s">
        <v>107</v>
      </c>
      <c r="C79" s="64" t="s">
        <v>3</v>
      </c>
      <c r="D79" s="58" t="s">
        <v>3</v>
      </c>
      <c r="E79" s="65" t="s">
        <v>21</v>
      </c>
      <c r="F79" s="60">
        <v>100</v>
      </c>
      <c r="G79" s="60">
        <v>40</v>
      </c>
      <c r="H79" s="60">
        <v>18</v>
      </c>
      <c r="I79" s="61">
        <v>12</v>
      </c>
      <c r="J79" s="61">
        <v>12</v>
      </c>
      <c r="K79" s="68">
        <v>1</v>
      </c>
      <c r="L79" s="63">
        <v>330</v>
      </c>
      <c r="M79" s="49" t="s">
        <v>95</v>
      </c>
      <c r="N79" s="50">
        <v>79.2</v>
      </c>
    </row>
    <row r="80" spans="1:14" ht="14.25" customHeight="1">
      <c r="A80" s="74" t="s">
        <v>102</v>
      </c>
      <c r="B80" s="56" t="s">
        <v>107</v>
      </c>
      <c r="C80" s="64" t="s">
        <v>3</v>
      </c>
      <c r="D80" s="58" t="s">
        <v>3</v>
      </c>
      <c r="E80" s="65" t="s">
        <v>32</v>
      </c>
      <c r="F80" s="60">
        <v>100</v>
      </c>
      <c r="G80" s="60">
        <v>33</v>
      </c>
      <c r="H80" s="60">
        <v>11</v>
      </c>
      <c r="I80" s="61">
        <v>6.05</v>
      </c>
      <c r="J80" s="61">
        <v>6</v>
      </c>
      <c r="K80" s="68">
        <v>1</v>
      </c>
      <c r="L80" s="63">
        <v>180</v>
      </c>
      <c r="M80" s="49" t="s">
        <v>95</v>
      </c>
      <c r="N80" s="50">
        <v>40.799999999999997</v>
      </c>
    </row>
    <row r="81" spans="1:14" ht="14.25" customHeight="1">
      <c r="A81" s="74" t="s">
        <v>102</v>
      </c>
      <c r="B81" s="56" t="s">
        <v>107</v>
      </c>
      <c r="C81" s="64" t="s">
        <v>3</v>
      </c>
      <c r="D81" s="58" t="s">
        <v>3</v>
      </c>
      <c r="E81" s="65" t="s">
        <v>50</v>
      </c>
      <c r="F81" s="60">
        <v>85</v>
      </c>
      <c r="G81" s="60">
        <v>24</v>
      </c>
      <c r="H81" s="60">
        <v>9</v>
      </c>
      <c r="I81" s="61">
        <v>3.06</v>
      </c>
      <c r="J81" s="61">
        <v>4</v>
      </c>
      <c r="K81" s="68">
        <v>1</v>
      </c>
      <c r="L81" s="63">
        <v>90</v>
      </c>
      <c r="M81" s="49" t="s">
        <v>95</v>
      </c>
      <c r="N81" s="50">
        <v>21.01</v>
      </c>
    </row>
    <row r="82" spans="1:14" ht="36.75" customHeight="1">
      <c r="A82" s="31" t="s">
        <v>108</v>
      </c>
      <c r="B82" s="53" t="s">
        <v>40</v>
      </c>
      <c r="C82" s="33" t="s">
        <v>41</v>
      </c>
      <c r="D82" s="33" t="s">
        <v>42</v>
      </c>
      <c r="E82" s="75" t="s">
        <v>9</v>
      </c>
      <c r="F82" s="35" t="s">
        <v>10</v>
      </c>
      <c r="G82" s="35" t="s">
        <v>11</v>
      </c>
      <c r="H82" s="35" t="s">
        <v>12</v>
      </c>
      <c r="I82" s="36" t="s">
        <v>13</v>
      </c>
      <c r="J82" s="37" t="s">
        <v>14</v>
      </c>
      <c r="K82" s="54" t="s">
        <v>43</v>
      </c>
      <c r="L82" s="39" t="s">
        <v>44</v>
      </c>
      <c r="M82" s="39" t="s">
        <v>17</v>
      </c>
      <c r="N82" s="40" t="s">
        <v>18</v>
      </c>
    </row>
    <row r="83" spans="1:14" ht="14.25" customHeight="1">
      <c r="A83" s="76" t="s">
        <v>109</v>
      </c>
      <c r="B83" s="69" t="s">
        <v>110</v>
      </c>
      <c r="C83" s="64">
        <v>65</v>
      </c>
      <c r="D83" s="58">
        <v>25.805</v>
      </c>
      <c r="E83" s="65" t="s">
        <v>111</v>
      </c>
      <c r="F83" s="60">
        <v>100</v>
      </c>
      <c r="G83" s="60">
        <v>40</v>
      </c>
      <c r="H83" s="60">
        <v>18</v>
      </c>
      <c r="I83" s="61">
        <v>12</v>
      </c>
      <c r="J83" s="61">
        <v>23</v>
      </c>
      <c r="K83" s="62">
        <v>500</v>
      </c>
      <c r="L83" s="63">
        <v>10</v>
      </c>
      <c r="M83" s="49" t="s">
        <v>47</v>
      </c>
      <c r="N83" s="50">
        <v>0.24</v>
      </c>
    </row>
    <row r="84" spans="1:14" ht="13.5" customHeight="1">
      <c r="A84" s="76" t="s">
        <v>109</v>
      </c>
      <c r="B84" s="69" t="s">
        <v>110</v>
      </c>
      <c r="C84" s="64">
        <v>65</v>
      </c>
      <c r="D84" s="58">
        <v>25.805</v>
      </c>
      <c r="E84" s="65" t="s">
        <v>112</v>
      </c>
      <c r="F84" s="60">
        <v>81</v>
      </c>
      <c r="G84" s="60">
        <v>33</v>
      </c>
      <c r="H84" s="60">
        <v>16</v>
      </c>
      <c r="I84" s="61">
        <v>7.1280000000000001</v>
      </c>
      <c r="J84" s="61">
        <v>12</v>
      </c>
      <c r="K84" s="62">
        <v>250</v>
      </c>
      <c r="L84" s="63">
        <v>10</v>
      </c>
      <c r="M84" s="49" t="s">
        <v>47</v>
      </c>
      <c r="N84" s="50">
        <v>0.24</v>
      </c>
    </row>
    <row r="85" spans="1:14" ht="14.25" customHeight="1">
      <c r="A85" s="76" t="s">
        <v>109</v>
      </c>
      <c r="B85" s="69" t="s">
        <v>110</v>
      </c>
      <c r="C85" s="64">
        <v>65</v>
      </c>
      <c r="D85" s="58">
        <v>25.805</v>
      </c>
      <c r="E85" s="65" t="s">
        <v>113</v>
      </c>
      <c r="F85" s="60">
        <v>85</v>
      </c>
      <c r="G85" s="60">
        <v>24</v>
      </c>
      <c r="H85" s="60">
        <v>14</v>
      </c>
      <c r="I85" s="61">
        <v>4.76</v>
      </c>
      <c r="J85" s="61">
        <v>7</v>
      </c>
      <c r="K85" s="68">
        <v>150</v>
      </c>
      <c r="L85" s="63">
        <v>10</v>
      </c>
      <c r="M85" s="49" t="s">
        <v>47</v>
      </c>
      <c r="N85" s="50">
        <v>0.25</v>
      </c>
    </row>
    <row r="86" spans="1:14" ht="14.25" customHeight="1">
      <c r="A86" s="76" t="s">
        <v>109</v>
      </c>
      <c r="B86" s="69" t="s">
        <v>114</v>
      </c>
      <c r="C86" s="64">
        <v>50</v>
      </c>
      <c r="D86" s="58">
        <v>19.850000000000001</v>
      </c>
      <c r="E86" s="65" t="s">
        <v>21</v>
      </c>
      <c r="F86" s="60">
        <v>100</v>
      </c>
      <c r="G86" s="60">
        <v>40</v>
      </c>
      <c r="H86" s="60">
        <v>18</v>
      </c>
      <c r="I86" s="61">
        <v>12</v>
      </c>
      <c r="J86" s="61">
        <v>12</v>
      </c>
      <c r="K86" s="68">
        <v>600</v>
      </c>
      <c r="L86" s="63">
        <v>10</v>
      </c>
      <c r="M86" s="49" t="s">
        <v>47</v>
      </c>
      <c r="N86" s="50">
        <v>0.22</v>
      </c>
    </row>
    <row r="87" spans="1:14" ht="14.25" customHeight="1">
      <c r="A87" s="76" t="s">
        <v>109</v>
      </c>
      <c r="B87" s="69" t="s">
        <v>114</v>
      </c>
      <c r="C87" s="64">
        <v>50</v>
      </c>
      <c r="D87" s="58">
        <v>19.850000000000001</v>
      </c>
      <c r="E87" s="65" t="s">
        <v>32</v>
      </c>
      <c r="F87" s="60">
        <v>100</v>
      </c>
      <c r="G87" s="60">
        <v>33</v>
      </c>
      <c r="H87" s="60">
        <v>11</v>
      </c>
      <c r="I87" s="61">
        <v>6.05</v>
      </c>
      <c r="J87" s="61">
        <v>6</v>
      </c>
      <c r="K87" s="68">
        <v>300</v>
      </c>
      <c r="L87" s="63">
        <v>10</v>
      </c>
      <c r="M87" s="49" t="s">
        <v>47</v>
      </c>
      <c r="N87" s="50">
        <v>0.22</v>
      </c>
    </row>
    <row r="88" spans="1:14" ht="14.25" customHeight="1">
      <c r="A88" s="76" t="s">
        <v>109</v>
      </c>
      <c r="B88" s="69" t="s">
        <v>114</v>
      </c>
      <c r="C88" s="64">
        <v>50</v>
      </c>
      <c r="D88" s="58">
        <v>19.850000000000001</v>
      </c>
      <c r="E88" s="59" t="s">
        <v>50</v>
      </c>
      <c r="F88" s="60">
        <v>85</v>
      </c>
      <c r="G88" s="60">
        <v>24</v>
      </c>
      <c r="H88" s="60">
        <v>9</v>
      </c>
      <c r="I88" s="61">
        <v>3.06</v>
      </c>
      <c r="J88" s="61">
        <v>4</v>
      </c>
      <c r="K88" s="68">
        <v>150</v>
      </c>
      <c r="L88" s="63">
        <v>10</v>
      </c>
      <c r="M88" s="49" t="s">
        <v>47</v>
      </c>
      <c r="N88" s="50">
        <v>0.23</v>
      </c>
    </row>
    <row r="89" spans="1:14" ht="14.25" customHeight="1">
      <c r="A89" s="76" t="s">
        <v>109</v>
      </c>
      <c r="B89" s="69" t="s">
        <v>115</v>
      </c>
      <c r="C89" s="64">
        <v>50</v>
      </c>
      <c r="D89" s="58">
        <v>19.850000000000001</v>
      </c>
      <c r="E89" s="65" t="s">
        <v>57</v>
      </c>
      <c r="F89" s="60">
        <v>85</v>
      </c>
      <c r="G89" s="60">
        <v>24</v>
      </c>
      <c r="H89" s="60">
        <v>9</v>
      </c>
      <c r="I89" s="61">
        <v>3.06</v>
      </c>
      <c r="J89" s="61">
        <v>4</v>
      </c>
      <c r="K89" s="68">
        <v>150</v>
      </c>
      <c r="L89" s="63">
        <v>10</v>
      </c>
      <c r="M89" s="49" t="s">
        <v>47</v>
      </c>
      <c r="N89" s="50">
        <v>0.45</v>
      </c>
    </row>
    <row r="90" spans="1:14" ht="14.25" customHeight="1">
      <c r="A90" s="76" t="s">
        <v>109</v>
      </c>
      <c r="B90" s="69" t="s">
        <v>116</v>
      </c>
      <c r="C90" s="64">
        <v>70</v>
      </c>
      <c r="D90" s="58">
        <v>27.790000000000003</v>
      </c>
      <c r="E90" s="65" t="s">
        <v>21</v>
      </c>
      <c r="F90" s="60">
        <v>100</v>
      </c>
      <c r="G90" s="60">
        <v>40</v>
      </c>
      <c r="H90" s="60">
        <v>18</v>
      </c>
      <c r="I90" s="61">
        <v>12</v>
      </c>
      <c r="J90" s="61">
        <v>12</v>
      </c>
      <c r="K90" s="68">
        <v>200</v>
      </c>
      <c r="L90" s="63">
        <v>10</v>
      </c>
      <c r="M90" s="49" t="s">
        <v>47</v>
      </c>
      <c r="N90" s="50">
        <v>0.4</v>
      </c>
    </row>
    <row r="91" spans="1:14" ht="14.25" customHeight="1">
      <c r="A91" s="76" t="s">
        <v>109</v>
      </c>
      <c r="B91" s="69" t="s">
        <v>116</v>
      </c>
      <c r="C91" s="64">
        <v>70</v>
      </c>
      <c r="D91" s="58">
        <v>27.790000000000003</v>
      </c>
      <c r="E91" s="65" t="s">
        <v>32</v>
      </c>
      <c r="F91" s="60">
        <v>100</v>
      </c>
      <c r="G91" s="60">
        <v>33</v>
      </c>
      <c r="H91" s="60">
        <v>11</v>
      </c>
      <c r="I91" s="61">
        <v>6.05</v>
      </c>
      <c r="J91" s="61">
        <v>6</v>
      </c>
      <c r="K91" s="68">
        <v>100</v>
      </c>
      <c r="L91" s="63">
        <v>10</v>
      </c>
      <c r="M91" s="49" t="s">
        <v>47</v>
      </c>
      <c r="N91" s="50">
        <v>0.41</v>
      </c>
    </row>
    <row r="92" spans="1:14" ht="14.25" customHeight="1">
      <c r="A92" s="76" t="s">
        <v>109</v>
      </c>
      <c r="B92" s="69" t="s">
        <v>116</v>
      </c>
      <c r="C92" s="64">
        <v>70</v>
      </c>
      <c r="D92" s="58">
        <v>27.790000000000003</v>
      </c>
      <c r="E92" s="65" t="s">
        <v>50</v>
      </c>
      <c r="F92" s="60">
        <v>85</v>
      </c>
      <c r="G92" s="60">
        <v>24</v>
      </c>
      <c r="H92" s="60">
        <v>9</v>
      </c>
      <c r="I92" s="61">
        <v>3.06</v>
      </c>
      <c r="J92" s="61">
        <v>4</v>
      </c>
      <c r="K92" s="68">
        <v>50</v>
      </c>
      <c r="L92" s="63">
        <v>10</v>
      </c>
      <c r="M92" s="49" t="s">
        <v>47</v>
      </c>
      <c r="N92" s="50">
        <v>0.43</v>
      </c>
    </row>
    <row r="93" spans="1:14" ht="14.25" customHeight="1">
      <c r="A93" s="76" t="s">
        <v>117</v>
      </c>
      <c r="B93" s="56" t="s">
        <v>118</v>
      </c>
      <c r="C93" s="64">
        <v>120</v>
      </c>
      <c r="D93" s="58">
        <v>47.64</v>
      </c>
      <c r="E93" s="65" t="s">
        <v>119</v>
      </c>
      <c r="F93" s="60">
        <v>130</v>
      </c>
      <c r="G93" s="60">
        <v>33</v>
      </c>
      <c r="H93" s="60">
        <v>11</v>
      </c>
      <c r="I93" s="61">
        <v>7.8650000000000002</v>
      </c>
      <c r="J93" s="61">
        <v>9</v>
      </c>
      <c r="K93" s="68">
        <v>150</v>
      </c>
      <c r="L93" s="63">
        <v>10</v>
      </c>
      <c r="M93" s="49" t="s">
        <v>47</v>
      </c>
      <c r="N93" s="50">
        <v>0.52</v>
      </c>
    </row>
    <row r="94" spans="1:14" ht="14.25" customHeight="1">
      <c r="A94" s="76" t="s">
        <v>117</v>
      </c>
      <c r="B94" s="56" t="s">
        <v>118</v>
      </c>
      <c r="C94" s="64">
        <v>120</v>
      </c>
      <c r="D94" s="58">
        <v>47.64</v>
      </c>
      <c r="E94" s="65" t="s">
        <v>55</v>
      </c>
      <c r="F94" s="60">
        <v>130</v>
      </c>
      <c r="G94" s="60">
        <v>40</v>
      </c>
      <c r="H94" s="60">
        <v>18</v>
      </c>
      <c r="I94" s="61">
        <v>15.6</v>
      </c>
      <c r="J94" s="61">
        <v>16</v>
      </c>
      <c r="K94" s="68">
        <v>300</v>
      </c>
      <c r="L94" s="63">
        <v>10</v>
      </c>
      <c r="M94" s="49" t="s">
        <v>47</v>
      </c>
      <c r="N94" s="50">
        <v>0.51</v>
      </c>
    </row>
    <row r="95" spans="1:14" ht="14.25" customHeight="1">
      <c r="A95" s="76" t="s">
        <v>109</v>
      </c>
      <c r="B95" s="56" t="s">
        <v>120</v>
      </c>
      <c r="C95" s="64">
        <v>90</v>
      </c>
      <c r="D95" s="58">
        <v>35.730000000000004</v>
      </c>
      <c r="E95" s="65" t="s">
        <v>21</v>
      </c>
      <c r="F95" s="60">
        <v>100</v>
      </c>
      <c r="G95" s="60">
        <v>40</v>
      </c>
      <c r="H95" s="60">
        <v>18</v>
      </c>
      <c r="I95" s="61">
        <v>12</v>
      </c>
      <c r="J95" s="61">
        <v>12</v>
      </c>
      <c r="K95" s="68">
        <v>300</v>
      </c>
      <c r="L95" s="63">
        <v>10</v>
      </c>
      <c r="M95" s="49" t="s">
        <v>47</v>
      </c>
      <c r="N95" s="50">
        <v>0.47</v>
      </c>
    </row>
    <row r="96" spans="1:14" ht="14.25" customHeight="1">
      <c r="A96" s="76" t="s">
        <v>109</v>
      </c>
      <c r="B96" s="56" t="s">
        <v>120</v>
      </c>
      <c r="C96" s="64">
        <v>90</v>
      </c>
      <c r="D96" s="58">
        <v>35.730000000000004</v>
      </c>
      <c r="E96" s="65" t="s">
        <v>32</v>
      </c>
      <c r="F96" s="60">
        <v>100</v>
      </c>
      <c r="G96" s="60">
        <v>33</v>
      </c>
      <c r="H96" s="60">
        <v>11</v>
      </c>
      <c r="I96" s="61">
        <v>6.05</v>
      </c>
      <c r="J96" s="61">
        <v>6</v>
      </c>
      <c r="K96" s="68">
        <v>150</v>
      </c>
      <c r="L96" s="63">
        <v>10</v>
      </c>
      <c r="M96" s="49" t="s">
        <v>47</v>
      </c>
      <c r="N96" s="50">
        <v>0.48</v>
      </c>
    </row>
    <row r="97" spans="1:14" ht="14.25" customHeight="1">
      <c r="A97" s="76" t="s">
        <v>109</v>
      </c>
      <c r="B97" s="56" t="s">
        <v>121</v>
      </c>
      <c r="C97" s="64">
        <v>70</v>
      </c>
      <c r="D97" s="58">
        <v>27.790000000000003</v>
      </c>
      <c r="E97" s="65" t="s">
        <v>21</v>
      </c>
      <c r="F97" s="60">
        <v>100</v>
      </c>
      <c r="G97" s="60">
        <v>40</v>
      </c>
      <c r="H97" s="60">
        <v>18</v>
      </c>
      <c r="I97" s="61">
        <v>12</v>
      </c>
      <c r="J97" s="61">
        <v>12</v>
      </c>
      <c r="K97" s="62">
        <v>400</v>
      </c>
      <c r="L97" s="63">
        <v>10</v>
      </c>
      <c r="M97" s="49" t="s">
        <v>47</v>
      </c>
      <c r="N97" s="50">
        <v>0.44</v>
      </c>
    </row>
    <row r="98" spans="1:14" ht="14.25" customHeight="1">
      <c r="A98" s="76" t="s">
        <v>109</v>
      </c>
      <c r="B98" s="56" t="s">
        <v>121</v>
      </c>
      <c r="C98" s="64">
        <v>70</v>
      </c>
      <c r="D98" s="58">
        <v>27.790000000000003</v>
      </c>
      <c r="E98" s="65" t="s">
        <v>32</v>
      </c>
      <c r="F98" s="60">
        <v>100</v>
      </c>
      <c r="G98" s="60">
        <v>33</v>
      </c>
      <c r="H98" s="60">
        <v>11</v>
      </c>
      <c r="I98" s="61">
        <v>6.05</v>
      </c>
      <c r="J98" s="61">
        <v>6</v>
      </c>
      <c r="K98" s="62">
        <v>200</v>
      </c>
      <c r="L98" s="63">
        <v>10</v>
      </c>
      <c r="M98" s="49" t="s">
        <v>47</v>
      </c>
      <c r="N98" s="50">
        <v>0.45</v>
      </c>
    </row>
    <row r="99" spans="1:14" ht="14.25" customHeight="1">
      <c r="A99" s="76" t="s">
        <v>122</v>
      </c>
      <c r="B99" s="69" t="s">
        <v>123</v>
      </c>
      <c r="C99" s="64">
        <v>90</v>
      </c>
      <c r="D99" s="58">
        <v>35.730000000000004</v>
      </c>
      <c r="E99" s="65" t="s">
        <v>21</v>
      </c>
      <c r="F99" s="60">
        <v>100</v>
      </c>
      <c r="G99" s="60">
        <v>40</v>
      </c>
      <c r="H99" s="60">
        <v>18</v>
      </c>
      <c r="I99" s="61">
        <v>12</v>
      </c>
      <c r="J99" s="61">
        <v>12</v>
      </c>
      <c r="K99" s="68">
        <v>80</v>
      </c>
      <c r="L99" s="63">
        <v>5</v>
      </c>
      <c r="M99" s="49" t="s">
        <v>47</v>
      </c>
      <c r="N99" s="50">
        <v>1.25</v>
      </c>
    </row>
    <row r="100" spans="1:14" ht="14.25" customHeight="1">
      <c r="A100" s="76" t="s">
        <v>122</v>
      </c>
      <c r="B100" s="69" t="s">
        <v>123</v>
      </c>
      <c r="C100" s="64">
        <v>90</v>
      </c>
      <c r="D100" s="58">
        <v>35.730000000000004</v>
      </c>
      <c r="E100" s="65" t="s">
        <v>32</v>
      </c>
      <c r="F100" s="60">
        <v>100</v>
      </c>
      <c r="G100" s="60">
        <v>33</v>
      </c>
      <c r="H100" s="60">
        <v>11</v>
      </c>
      <c r="I100" s="61">
        <v>6.05</v>
      </c>
      <c r="J100" s="61">
        <v>6</v>
      </c>
      <c r="K100" s="62">
        <v>40</v>
      </c>
      <c r="L100" s="63">
        <v>5</v>
      </c>
      <c r="M100" s="49" t="s">
        <v>47</v>
      </c>
      <c r="N100" s="50">
        <v>1.28</v>
      </c>
    </row>
    <row r="101" spans="1:14" ht="14.25" customHeight="1">
      <c r="A101" s="76" t="s">
        <v>122</v>
      </c>
      <c r="B101" s="69" t="s">
        <v>124</v>
      </c>
      <c r="C101" s="64">
        <v>70</v>
      </c>
      <c r="D101" s="58">
        <v>27.790000000000003</v>
      </c>
      <c r="E101" s="65" t="s">
        <v>21</v>
      </c>
      <c r="F101" s="60">
        <v>100</v>
      </c>
      <c r="G101" s="60">
        <v>40</v>
      </c>
      <c r="H101" s="60">
        <v>18</v>
      </c>
      <c r="I101" s="61">
        <v>12</v>
      </c>
      <c r="J101" s="61">
        <v>12</v>
      </c>
      <c r="K101" s="68">
        <v>100</v>
      </c>
      <c r="L101" s="63">
        <v>5</v>
      </c>
      <c r="M101" s="49" t="s">
        <v>47</v>
      </c>
      <c r="N101" s="50">
        <v>0.91</v>
      </c>
    </row>
    <row r="102" spans="1:14" ht="14.25" customHeight="1">
      <c r="A102" s="76" t="s">
        <v>122</v>
      </c>
      <c r="B102" s="69" t="s">
        <v>124</v>
      </c>
      <c r="C102" s="64">
        <v>70</v>
      </c>
      <c r="D102" s="58">
        <v>27.790000000000003</v>
      </c>
      <c r="E102" s="65" t="s">
        <v>32</v>
      </c>
      <c r="F102" s="60">
        <v>100</v>
      </c>
      <c r="G102" s="60">
        <v>33</v>
      </c>
      <c r="H102" s="60">
        <v>11</v>
      </c>
      <c r="I102" s="61">
        <v>6.05</v>
      </c>
      <c r="J102" s="61">
        <v>6</v>
      </c>
      <c r="K102" s="68">
        <v>50</v>
      </c>
      <c r="L102" s="63">
        <v>5</v>
      </c>
      <c r="M102" s="49" t="s">
        <v>47</v>
      </c>
      <c r="N102" s="50">
        <v>0.93</v>
      </c>
    </row>
    <row r="103" spans="1:14" ht="14.25" customHeight="1">
      <c r="A103" s="76" t="s">
        <v>122</v>
      </c>
      <c r="B103" s="69" t="s">
        <v>125</v>
      </c>
      <c r="C103" s="64">
        <v>60</v>
      </c>
      <c r="D103" s="58">
        <v>23.82</v>
      </c>
      <c r="E103" s="65" t="s">
        <v>24</v>
      </c>
      <c r="F103" s="60">
        <v>81</v>
      </c>
      <c r="G103" s="60">
        <v>33</v>
      </c>
      <c r="H103" s="60">
        <v>16</v>
      </c>
      <c r="I103" s="61">
        <v>7.1280000000000001</v>
      </c>
      <c r="J103" s="61">
        <v>7</v>
      </c>
      <c r="K103" s="68">
        <v>60</v>
      </c>
      <c r="L103" s="63">
        <v>5</v>
      </c>
      <c r="M103" s="49" t="s">
        <v>47</v>
      </c>
      <c r="N103" s="50">
        <v>0.68</v>
      </c>
    </row>
    <row r="104" spans="1:14" ht="14.25" customHeight="1">
      <c r="A104" s="76" t="s">
        <v>122</v>
      </c>
      <c r="B104" s="69" t="s">
        <v>125</v>
      </c>
      <c r="C104" s="64">
        <v>60</v>
      </c>
      <c r="D104" s="58">
        <v>23.82</v>
      </c>
      <c r="E104" s="66" t="s">
        <v>31</v>
      </c>
      <c r="F104" s="60">
        <v>85</v>
      </c>
      <c r="G104" s="60">
        <v>24</v>
      </c>
      <c r="H104" s="60">
        <v>14</v>
      </c>
      <c r="I104" s="61">
        <v>4.76</v>
      </c>
      <c r="J104" s="61">
        <v>5</v>
      </c>
      <c r="K104" s="68">
        <v>30</v>
      </c>
      <c r="L104" s="63">
        <v>5</v>
      </c>
      <c r="M104" s="49" t="s">
        <v>47</v>
      </c>
      <c r="N104" s="50">
        <v>0.71</v>
      </c>
    </row>
    <row r="105" spans="1:14" ht="14.25" customHeight="1">
      <c r="A105" s="76" t="s">
        <v>126</v>
      </c>
      <c r="B105" s="77" t="s">
        <v>127</v>
      </c>
      <c r="C105" s="64">
        <v>140</v>
      </c>
      <c r="D105" s="58">
        <v>55.580000000000005</v>
      </c>
      <c r="E105" s="65" t="s">
        <v>59</v>
      </c>
      <c r="F105" s="60">
        <v>150</v>
      </c>
      <c r="G105" s="60">
        <v>40</v>
      </c>
      <c r="H105" s="60">
        <v>18</v>
      </c>
      <c r="I105" s="61">
        <v>18</v>
      </c>
      <c r="J105" s="61">
        <v>19</v>
      </c>
      <c r="K105" s="68">
        <v>15</v>
      </c>
      <c r="L105" s="63">
        <v>5</v>
      </c>
      <c r="M105" s="49" t="s">
        <v>47</v>
      </c>
      <c r="N105" s="50">
        <v>3.07</v>
      </c>
    </row>
    <row r="106" spans="1:14" ht="14.25" customHeight="1">
      <c r="A106" s="76" t="s">
        <v>126</v>
      </c>
      <c r="B106" s="69" t="s">
        <v>128</v>
      </c>
      <c r="C106" s="64">
        <v>90</v>
      </c>
      <c r="D106" s="58">
        <v>35.730000000000004</v>
      </c>
      <c r="E106" s="65" t="s">
        <v>21</v>
      </c>
      <c r="F106" s="60">
        <v>100</v>
      </c>
      <c r="G106" s="60">
        <v>40</v>
      </c>
      <c r="H106" s="60">
        <v>18</v>
      </c>
      <c r="I106" s="61">
        <v>12</v>
      </c>
      <c r="J106" s="61">
        <v>12</v>
      </c>
      <c r="K106" s="68">
        <v>80</v>
      </c>
      <c r="L106" s="63">
        <v>5</v>
      </c>
      <c r="M106" s="49" t="s">
        <v>47</v>
      </c>
      <c r="N106" s="50">
        <v>1.25</v>
      </c>
    </row>
    <row r="107" spans="1:14" ht="14.25" customHeight="1">
      <c r="A107" s="76" t="s">
        <v>126</v>
      </c>
      <c r="B107" s="69" t="s">
        <v>128</v>
      </c>
      <c r="C107" s="64">
        <v>90</v>
      </c>
      <c r="D107" s="58">
        <v>35.730000000000004</v>
      </c>
      <c r="E107" s="65" t="s">
        <v>32</v>
      </c>
      <c r="F107" s="60">
        <v>100</v>
      </c>
      <c r="G107" s="60">
        <v>33</v>
      </c>
      <c r="H107" s="60">
        <v>11</v>
      </c>
      <c r="I107" s="61">
        <v>6.05</v>
      </c>
      <c r="J107" s="61">
        <v>6</v>
      </c>
      <c r="K107" s="62">
        <v>40</v>
      </c>
      <c r="L107" s="63">
        <v>5</v>
      </c>
      <c r="M107" s="49" t="s">
        <v>47</v>
      </c>
      <c r="N107" s="50">
        <v>1.28</v>
      </c>
    </row>
    <row r="108" spans="1:14" ht="14.25" customHeight="1">
      <c r="A108" s="76" t="s">
        <v>122</v>
      </c>
      <c r="B108" s="69" t="s">
        <v>129</v>
      </c>
      <c r="C108" s="64">
        <v>70</v>
      </c>
      <c r="D108" s="58">
        <v>27.790000000000003</v>
      </c>
      <c r="E108" s="65" t="s">
        <v>21</v>
      </c>
      <c r="F108" s="60">
        <v>100</v>
      </c>
      <c r="G108" s="60">
        <v>40</v>
      </c>
      <c r="H108" s="60">
        <v>18</v>
      </c>
      <c r="I108" s="61">
        <v>12</v>
      </c>
      <c r="J108" s="61">
        <v>12</v>
      </c>
      <c r="K108" s="68">
        <v>100</v>
      </c>
      <c r="L108" s="63">
        <v>5</v>
      </c>
      <c r="M108" s="49" t="s">
        <v>47</v>
      </c>
      <c r="N108" s="50">
        <v>0.91</v>
      </c>
    </row>
    <row r="109" spans="1:14" ht="14.25" customHeight="1">
      <c r="A109" s="76" t="s">
        <v>122</v>
      </c>
      <c r="B109" s="69" t="s">
        <v>129</v>
      </c>
      <c r="C109" s="64">
        <v>70</v>
      </c>
      <c r="D109" s="58">
        <v>27.790000000000003</v>
      </c>
      <c r="E109" s="65" t="s">
        <v>32</v>
      </c>
      <c r="F109" s="60">
        <v>100</v>
      </c>
      <c r="G109" s="60">
        <v>33</v>
      </c>
      <c r="H109" s="60">
        <v>11</v>
      </c>
      <c r="I109" s="61">
        <v>6.05</v>
      </c>
      <c r="J109" s="61">
        <v>6</v>
      </c>
      <c r="K109" s="68">
        <v>50</v>
      </c>
      <c r="L109" s="63">
        <v>5</v>
      </c>
      <c r="M109" s="49" t="s">
        <v>47</v>
      </c>
      <c r="N109" s="50">
        <v>0.93</v>
      </c>
    </row>
    <row r="110" spans="1:14" ht="14.25" customHeight="1">
      <c r="A110" s="76" t="s">
        <v>122</v>
      </c>
      <c r="B110" s="69" t="s">
        <v>130</v>
      </c>
      <c r="C110" s="64">
        <v>60</v>
      </c>
      <c r="D110" s="58">
        <v>23.82</v>
      </c>
      <c r="E110" s="65" t="s">
        <v>24</v>
      </c>
      <c r="F110" s="60">
        <v>81</v>
      </c>
      <c r="G110" s="60">
        <v>33</v>
      </c>
      <c r="H110" s="60">
        <v>16</v>
      </c>
      <c r="I110" s="61">
        <v>7.1280000000000001</v>
      </c>
      <c r="J110" s="61">
        <v>7</v>
      </c>
      <c r="K110" s="68">
        <v>60</v>
      </c>
      <c r="L110" s="63">
        <v>5</v>
      </c>
      <c r="M110" s="49" t="s">
        <v>47</v>
      </c>
      <c r="N110" s="50">
        <v>0.68</v>
      </c>
    </row>
    <row r="111" spans="1:14" ht="14.25" customHeight="1">
      <c r="A111" s="76" t="s">
        <v>122</v>
      </c>
      <c r="B111" s="69" t="s">
        <v>130</v>
      </c>
      <c r="C111" s="64">
        <v>60</v>
      </c>
      <c r="D111" s="58">
        <v>23.82</v>
      </c>
      <c r="E111" s="66" t="s">
        <v>31</v>
      </c>
      <c r="F111" s="60">
        <v>85</v>
      </c>
      <c r="G111" s="60">
        <v>24</v>
      </c>
      <c r="H111" s="60">
        <v>14</v>
      </c>
      <c r="I111" s="61">
        <v>4.76</v>
      </c>
      <c r="J111" s="61">
        <v>5</v>
      </c>
      <c r="K111" s="68">
        <v>30</v>
      </c>
      <c r="L111" s="63">
        <v>5</v>
      </c>
      <c r="M111" s="49" t="s">
        <v>47</v>
      </c>
      <c r="N111" s="50">
        <v>0.71</v>
      </c>
    </row>
    <row r="112" spans="1:14" ht="14.25" customHeight="1">
      <c r="A112" s="76" t="s">
        <v>131</v>
      </c>
      <c r="B112" s="69" t="s">
        <v>132</v>
      </c>
      <c r="C112" s="64">
        <v>140</v>
      </c>
      <c r="D112" s="58">
        <v>55.580000000000005</v>
      </c>
      <c r="E112" s="65" t="s">
        <v>59</v>
      </c>
      <c r="F112" s="60">
        <v>150</v>
      </c>
      <c r="G112" s="60">
        <v>40</v>
      </c>
      <c r="H112" s="60">
        <v>18</v>
      </c>
      <c r="I112" s="61">
        <v>18</v>
      </c>
      <c r="J112" s="61">
        <v>19</v>
      </c>
      <c r="K112" s="62">
        <v>15</v>
      </c>
      <c r="L112" s="63">
        <v>5</v>
      </c>
      <c r="M112" s="49" t="s">
        <v>47</v>
      </c>
      <c r="N112" s="50">
        <v>3.19</v>
      </c>
    </row>
    <row r="113" spans="1:14" ht="14.25" customHeight="1">
      <c r="A113" s="76" t="s">
        <v>131</v>
      </c>
      <c r="B113" s="69" t="s">
        <v>133</v>
      </c>
      <c r="C113" s="64">
        <v>90</v>
      </c>
      <c r="D113" s="58">
        <v>35.730000000000004</v>
      </c>
      <c r="E113" s="65" t="s">
        <v>21</v>
      </c>
      <c r="F113" s="60">
        <v>100</v>
      </c>
      <c r="G113" s="60">
        <v>40</v>
      </c>
      <c r="H113" s="60">
        <v>18</v>
      </c>
      <c r="I113" s="61">
        <v>12</v>
      </c>
      <c r="J113" s="61">
        <v>12</v>
      </c>
      <c r="K113" s="68">
        <v>30</v>
      </c>
      <c r="L113" s="63">
        <v>5</v>
      </c>
      <c r="M113" s="49" t="s">
        <v>47</v>
      </c>
      <c r="N113" s="50">
        <v>2.2799999999999998</v>
      </c>
    </row>
    <row r="114" spans="1:14" ht="14.25" customHeight="1">
      <c r="A114" s="76" t="s">
        <v>131</v>
      </c>
      <c r="B114" s="69" t="s">
        <v>133</v>
      </c>
      <c r="C114" s="64">
        <v>90</v>
      </c>
      <c r="D114" s="58">
        <v>35.730000000000004</v>
      </c>
      <c r="E114" s="65" t="s">
        <v>32</v>
      </c>
      <c r="F114" s="60">
        <v>100</v>
      </c>
      <c r="G114" s="60">
        <v>33</v>
      </c>
      <c r="H114" s="60">
        <v>11</v>
      </c>
      <c r="I114" s="61">
        <v>6.05</v>
      </c>
      <c r="J114" s="61">
        <v>6</v>
      </c>
      <c r="K114" s="68">
        <v>15</v>
      </c>
      <c r="L114" s="63">
        <v>5</v>
      </c>
      <c r="M114" s="49" t="s">
        <v>47</v>
      </c>
      <c r="N114" s="50">
        <v>2.36</v>
      </c>
    </row>
    <row r="115" spans="1:14" ht="14.25" customHeight="1">
      <c r="A115" s="76" t="s">
        <v>134</v>
      </c>
      <c r="B115" s="69" t="s">
        <v>135</v>
      </c>
      <c r="C115" s="64">
        <v>70</v>
      </c>
      <c r="D115" s="58">
        <v>27.790000000000003</v>
      </c>
      <c r="E115" s="65" t="s">
        <v>21</v>
      </c>
      <c r="F115" s="60">
        <v>100</v>
      </c>
      <c r="G115" s="60">
        <v>40</v>
      </c>
      <c r="H115" s="60">
        <v>18</v>
      </c>
      <c r="I115" s="61">
        <v>12</v>
      </c>
      <c r="J115" s="61">
        <v>12</v>
      </c>
      <c r="K115" s="68">
        <v>60</v>
      </c>
      <c r="L115" s="63">
        <v>5</v>
      </c>
      <c r="M115" s="49" t="s">
        <v>47</v>
      </c>
      <c r="N115" s="50">
        <v>1.54</v>
      </c>
    </row>
    <row r="116" spans="1:14" ht="14.25" customHeight="1">
      <c r="A116" s="76" t="s">
        <v>134</v>
      </c>
      <c r="B116" s="69" t="s">
        <v>135</v>
      </c>
      <c r="C116" s="64">
        <v>70</v>
      </c>
      <c r="D116" s="58">
        <v>27.790000000000003</v>
      </c>
      <c r="E116" s="65" t="s">
        <v>32</v>
      </c>
      <c r="F116" s="60">
        <v>100</v>
      </c>
      <c r="G116" s="60">
        <v>33</v>
      </c>
      <c r="H116" s="60">
        <v>11</v>
      </c>
      <c r="I116" s="61">
        <v>6.05</v>
      </c>
      <c r="J116" s="61">
        <v>6</v>
      </c>
      <c r="K116" s="68">
        <v>30</v>
      </c>
      <c r="L116" s="63">
        <v>5</v>
      </c>
      <c r="M116" s="49" t="s">
        <v>47</v>
      </c>
      <c r="N116" s="50">
        <v>1.58</v>
      </c>
    </row>
    <row r="117" spans="1:14" ht="14.25" customHeight="1">
      <c r="A117" s="76" t="s">
        <v>134</v>
      </c>
      <c r="B117" s="69" t="s">
        <v>136</v>
      </c>
      <c r="C117" s="64">
        <v>50</v>
      </c>
      <c r="D117" s="58">
        <v>19.850000000000001</v>
      </c>
      <c r="E117" s="65" t="s">
        <v>21</v>
      </c>
      <c r="F117" s="60">
        <v>100</v>
      </c>
      <c r="G117" s="60">
        <v>40</v>
      </c>
      <c r="H117" s="60">
        <v>18</v>
      </c>
      <c r="I117" s="61">
        <v>12</v>
      </c>
      <c r="J117" s="61">
        <v>12</v>
      </c>
      <c r="K117" s="68">
        <v>200</v>
      </c>
      <c r="L117" s="63">
        <v>5</v>
      </c>
      <c r="M117" s="49" t="s">
        <v>47</v>
      </c>
      <c r="N117" s="50">
        <v>0.88</v>
      </c>
    </row>
    <row r="118" spans="1:14" ht="14.25" customHeight="1">
      <c r="A118" s="76" t="s">
        <v>134</v>
      </c>
      <c r="B118" s="69" t="s">
        <v>136</v>
      </c>
      <c r="C118" s="64">
        <v>50</v>
      </c>
      <c r="D118" s="58">
        <v>19.850000000000001</v>
      </c>
      <c r="E118" s="65" t="s">
        <v>32</v>
      </c>
      <c r="F118" s="60">
        <v>100</v>
      </c>
      <c r="G118" s="60">
        <v>33</v>
      </c>
      <c r="H118" s="60">
        <v>11</v>
      </c>
      <c r="I118" s="61">
        <v>6.05</v>
      </c>
      <c r="J118" s="61">
        <v>6</v>
      </c>
      <c r="K118" s="68">
        <v>100</v>
      </c>
      <c r="L118" s="63">
        <v>5</v>
      </c>
      <c r="M118" s="49" t="s">
        <v>47</v>
      </c>
      <c r="N118" s="50">
        <v>0.89</v>
      </c>
    </row>
    <row r="119" spans="1:14" ht="14.25" customHeight="1">
      <c r="A119" s="76" t="s">
        <v>134</v>
      </c>
      <c r="B119" s="69" t="s">
        <v>136</v>
      </c>
      <c r="C119" s="64">
        <v>50</v>
      </c>
      <c r="D119" s="58">
        <v>19.850000000000001</v>
      </c>
      <c r="E119" s="65" t="s">
        <v>50</v>
      </c>
      <c r="F119" s="60">
        <v>85</v>
      </c>
      <c r="G119" s="60">
        <v>24</v>
      </c>
      <c r="H119" s="60">
        <v>9</v>
      </c>
      <c r="I119" s="61">
        <v>3.06</v>
      </c>
      <c r="J119" s="61">
        <v>4</v>
      </c>
      <c r="K119" s="68">
        <v>50</v>
      </c>
      <c r="L119" s="63">
        <v>5</v>
      </c>
      <c r="M119" s="49" t="s">
        <v>47</v>
      </c>
      <c r="N119" s="50">
        <v>0.91</v>
      </c>
    </row>
    <row r="120" spans="1:14" ht="14.25" customHeight="1">
      <c r="A120" s="76" t="s">
        <v>134</v>
      </c>
      <c r="B120" s="69" t="s">
        <v>137</v>
      </c>
      <c r="C120" s="64">
        <v>30</v>
      </c>
      <c r="D120" s="58">
        <v>11.91</v>
      </c>
      <c r="E120" s="65" t="s">
        <v>21</v>
      </c>
      <c r="F120" s="60">
        <v>100</v>
      </c>
      <c r="G120" s="60">
        <v>40</v>
      </c>
      <c r="H120" s="60">
        <v>18</v>
      </c>
      <c r="I120" s="61">
        <v>12</v>
      </c>
      <c r="J120" s="61">
        <v>12</v>
      </c>
      <c r="K120" s="68">
        <v>250</v>
      </c>
      <c r="L120" s="63">
        <v>5</v>
      </c>
      <c r="M120" s="49" t="s">
        <v>47</v>
      </c>
      <c r="N120" s="50">
        <v>0.56000000000000005</v>
      </c>
    </row>
    <row r="121" spans="1:14" ht="14.25" customHeight="1">
      <c r="A121" s="76" t="s">
        <v>134</v>
      </c>
      <c r="B121" s="69" t="s">
        <v>137</v>
      </c>
      <c r="C121" s="64">
        <v>30</v>
      </c>
      <c r="D121" s="58">
        <v>11.91</v>
      </c>
      <c r="E121" s="65" t="s">
        <v>32</v>
      </c>
      <c r="F121" s="60">
        <v>100</v>
      </c>
      <c r="G121" s="60">
        <v>33</v>
      </c>
      <c r="H121" s="60">
        <v>11</v>
      </c>
      <c r="I121" s="61">
        <v>5</v>
      </c>
      <c r="J121" s="61">
        <v>6</v>
      </c>
      <c r="K121" s="68">
        <v>150</v>
      </c>
      <c r="L121" s="63">
        <v>5</v>
      </c>
      <c r="M121" s="49" t="s">
        <v>47</v>
      </c>
      <c r="N121" s="50">
        <v>0.56999999999999995</v>
      </c>
    </row>
    <row r="122" spans="1:14" ht="14.25" customHeight="1">
      <c r="A122" s="76" t="s">
        <v>134</v>
      </c>
      <c r="B122" s="69" t="s">
        <v>137</v>
      </c>
      <c r="C122" s="64">
        <v>30</v>
      </c>
      <c r="D122" s="58">
        <v>11.91</v>
      </c>
      <c r="E122" s="65" t="s">
        <v>50</v>
      </c>
      <c r="F122" s="60">
        <v>85</v>
      </c>
      <c r="G122" s="60">
        <v>24</v>
      </c>
      <c r="H122" s="60">
        <v>9</v>
      </c>
      <c r="I122" s="61">
        <v>3.06</v>
      </c>
      <c r="J122" s="61">
        <v>4</v>
      </c>
      <c r="K122" s="68">
        <v>60</v>
      </c>
      <c r="L122" s="63">
        <v>5</v>
      </c>
      <c r="M122" s="49" t="s">
        <v>47</v>
      </c>
      <c r="N122" s="50">
        <v>0.59</v>
      </c>
    </row>
    <row r="123" spans="1:14" ht="14.25" customHeight="1">
      <c r="A123" s="76" t="s">
        <v>138</v>
      </c>
      <c r="B123" s="69" t="s">
        <v>139</v>
      </c>
      <c r="C123" s="64">
        <v>150</v>
      </c>
      <c r="D123" s="58">
        <v>59.550000000000004</v>
      </c>
      <c r="E123" s="65" t="s">
        <v>140</v>
      </c>
      <c r="F123" s="60">
        <v>160</v>
      </c>
      <c r="G123" s="60">
        <v>40</v>
      </c>
      <c r="H123" s="60">
        <v>18</v>
      </c>
      <c r="I123" s="61">
        <v>19.2</v>
      </c>
      <c r="J123" s="61">
        <v>20</v>
      </c>
      <c r="K123" s="68">
        <v>80</v>
      </c>
      <c r="L123" s="63">
        <v>5</v>
      </c>
      <c r="M123" s="49" t="s">
        <v>47</v>
      </c>
      <c r="N123" s="50">
        <v>0.95</v>
      </c>
    </row>
    <row r="124" spans="1:14" ht="14.25" customHeight="1">
      <c r="A124" s="76" t="s">
        <v>138</v>
      </c>
      <c r="B124" s="69" t="s">
        <v>139</v>
      </c>
      <c r="C124" s="64">
        <v>150</v>
      </c>
      <c r="D124" s="58">
        <v>59.550000000000004</v>
      </c>
      <c r="E124" s="66" t="s">
        <v>141</v>
      </c>
      <c r="F124" s="60">
        <v>160</v>
      </c>
      <c r="G124" s="60">
        <v>33</v>
      </c>
      <c r="H124" s="60">
        <v>11</v>
      </c>
      <c r="I124" s="61">
        <v>9.68</v>
      </c>
      <c r="J124" s="61">
        <v>10</v>
      </c>
      <c r="K124" s="68">
        <v>30</v>
      </c>
      <c r="L124" s="63">
        <v>5</v>
      </c>
      <c r="M124" s="49" t="s">
        <v>47</v>
      </c>
      <c r="N124" s="50">
        <v>1.02</v>
      </c>
    </row>
    <row r="125" spans="1:14" ht="14.25" customHeight="1">
      <c r="A125" s="76" t="s">
        <v>142</v>
      </c>
      <c r="B125" s="69" t="s">
        <v>143</v>
      </c>
      <c r="C125" s="64">
        <v>90</v>
      </c>
      <c r="D125" s="58">
        <v>35.730000000000004</v>
      </c>
      <c r="E125" s="65" t="s">
        <v>21</v>
      </c>
      <c r="F125" s="60">
        <v>100</v>
      </c>
      <c r="G125" s="60">
        <v>40</v>
      </c>
      <c r="H125" s="60">
        <v>18</v>
      </c>
      <c r="I125" s="61">
        <v>12</v>
      </c>
      <c r="J125" s="61">
        <v>12</v>
      </c>
      <c r="K125" s="68">
        <v>60</v>
      </c>
      <c r="L125" s="63">
        <v>5</v>
      </c>
      <c r="M125" s="49" t="s">
        <v>47</v>
      </c>
      <c r="N125" s="50">
        <v>0.7</v>
      </c>
    </row>
    <row r="126" spans="1:14" ht="14.25" customHeight="1">
      <c r="A126" s="76" t="s">
        <v>142</v>
      </c>
      <c r="B126" s="69" t="s">
        <v>143</v>
      </c>
      <c r="C126" s="64">
        <v>90</v>
      </c>
      <c r="D126" s="58">
        <v>35.730000000000004</v>
      </c>
      <c r="E126" s="65" t="s">
        <v>32</v>
      </c>
      <c r="F126" s="60">
        <v>100</v>
      </c>
      <c r="G126" s="60">
        <v>33</v>
      </c>
      <c r="H126" s="60">
        <v>11</v>
      </c>
      <c r="I126" s="61">
        <v>6.05</v>
      </c>
      <c r="J126" s="61">
        <v>6</v>
      </c>
      <c r="K126" s="68">
        <v>30</v>
      </c>
      <c r="L126" s="63">
        <v>5</v>
      </c>
      <c r="M126" s="49" t="s">
        <v>47</v>
      </c>
      <c r="N126" s="50">
        <v>0.74</v>
      </c>
    </row>
    <row r="127" spans="1:14" ht="14.25" customHeight="1">
      <c r="A127" s="76" t="s">
        <v>142</v>
      </c>
      <c r="B127" s="69" t="s">
        <v>144</v>
      </c>
      <c r="C127" s="64">
        <v>60</v>
      </c>
      <c r="D127" s="58">
        <v>23.82</v>
      </c>
      <c r="E127" s="65" t="s">
        <v>21</v>
      </c>
      <c r="F127" s="60">
        <v>100</v>
      </c>
      <c r="G127" s="60">
        <v>40</v>
      </c>
      <c r="H127" s="60">
        <v>18</v>
      </c>
      <c r="I127" s="61">
        <v>12</v>
      </c>
      <c r="J127" s="61">
        <v>12</v>
      </c>
      <c r="K127" s="68">
        <v>120</v>
      </c>
      <c r="L127" s="63">
        <v>5</v>
      </c>
      <c r="M127" s="49" t="s">
        <v>47</v>
      </c>
      <c r="N127" s="50">
        <v>0.53</v>
      </c>
    </row>
    <row r="128" spans="1:14" ht="14.25" customHeight="1">
      <c r="A128" s="76" t="s">
        <v>142</v>
      </c>
      <c r="B128" s="69" t="s">
        <v>144</v>
      </c>
      <c r="C128" s="64">
        <v>60</v>
      </c>
      <c r="D128" s="58">
        <v>23.82</v>
      </c>
      <c r="E128" s="65" t="s">
        <v>32</v>
      </c>
      <c r="F128" s="60">
        <v>100</v>
      </c>
      <c r="G128" s="60">
        <v>33</v>
      </c>
      <c r="H128" s="60">
        <v>11</v>
      </c>
      <c r="I128" s="61">
        <v>6.05</v>
      </c>
      <c r="J128" s="61">
        <v>6</v>
      </c>
      <c r="K128" s="68">
        <v>60</v>
      </c>
      <c r="L128" s="63">
        <v>5</v>
      </c>
      <c r="M128" s="49" t="s">
        <v>47</v>
      </c>
      <c r="N128" s="50">
        <v>0.55000000000000004</v>
      </c>
    </row>
    <row r="129" spans="1:14" ht="14.25" customHeight="1">
      <c r="A129" s="76" t="s">
        <v>142</v>
      </c>
      <c r="B129" s="69" t="s">
        <v>144</v>
      </c>
      <c r="C129" s="64">
        <v>60</v>
      </c>
      <c r="D129" s="58">
        <v>23.82</v>
      </c>
      <c r="E129" s="65" t="s">
        <v>50</v>
      </c>
      <c r="F129" s="60">
        <v>85</v>
      </c>
      <c r="G129" s="60">
        <v>24</v>
      </c>
      <c r="H129" s="60">
        <v>9</v>
      </c>
      <c r="I129" s="61">
        <v>3.06</v>
      </c>
      <c r="J129" s="61">
        <v>4</v>
      </c>
      <c r="K129" s="68">
        <v>30</v>
      </c>
      <c r="L129" s="63">
        <v>5</v>
      </c>
      <c r="M129" s="49" t="s">
        <v>47</v>
      </c>
      <c r="N129" s="50">
        <v>0.57999999999999996</v>
      </c>
    </row>
    <row r="130" spans="1:14" ht="14.25" customHeight="1">
      <c r="A130" s="76" t="s">
        <v>145</v>
      </c>
      <c r="B130" s="69" t="s">
        <v>146</v>
      </c>
      <c r="C130" s="64">
        <v>90</v>
      </c>
      <c r="D130" s="58">
        <v>35.730000000000004</v>
      </c>
      <c r="E130" s="65" t="s">
        <v>21</v>
      </c>
      <c r="F130" s="60">
        <v>100</v>
      </c>
      <c r="G130" s="60">
        <v>40</v>
      </c>
      <c r="H130" s="60">
        <v>18</v>
      </c>
      <c r="I130" s="61">
        <v>12</v>
      </c>
      <c r="J130" s="61">
        <v>12</v>
      </c>
      <c r="K130" s="68">
        <v>30</v>
      </c>
      <c r="L130" s="63">
        <v>5</v>
      </c>
      <c r="M130" s="49" t="s">
        <v>47</v>
      </c>
      <c r="N130" s="50">
        <v>0.7</v>
      </c>
    </row>
    <row r="131" spans="1:14" ht="14.25" customHeight="1">
      <c r="A131" s="76" t="s">
        <v>145</v>
      </c>
      <c r="B131" s="69" t="s">
        <v>146</v>
      </c>
      <c r="C131" s="64">
        <v>90</v>
      </c>
      <c r="D131" s="58">
        <v>35.730000000000004</v>
      </c>
      <c r="E131" s="65" t="s">
        <v>32</v>
      </c>
      <c r="F131" s="60">
        <v>100</v>
      </c>
      <c r="G131" s="60">
        <v>33</v>
      </c>
      <c r="H131" s="60">
        <v>11</v>
      </c>
      <c r="I131" s="61">
        <v>6.05</v>
      </c>
      <c r="J131" s="61">
        <v>6</v>
      </c>
      <c r="K131" s="68">
        <v>15</v>
      </c>
      <c r="L131" s="63">
        <v>5</v>
      </c>
      <c r="M131" s="49" t="s">
        <v>47</v>
      </c>
      <c r="N131" s="50">
        <v>0.78</v>
      </c>
    </row>
    <row r="132" spans="1:14" ht="14.25" customHeight="1">
      <c r="A132" s="76" t="s">
        <v>117</v>
      </c>
      <c r="B132" s="56" t="s">
        <v>147</v>
      </c>
      <c r="C132" s="64">
        <v>120</v>
      </c>
      <c r="D132" s="58">
        <v>47.64</v>
      </c>
      <c r="E132" s="65" t="s">
        <v>148</v>
      </c>
      <c r="F132" s="60">
        <v>130</v>
      </c>
      <c r="G132" s="60">
        <v>40</v>
      </c>
      <c r="H132" s="60">
        <v>20</v>
      </c>
      <c r="I132" s="61">
        <v>17.333333333333332</v>
      </c>
      <c r="J132" s="61">
        <v>23</v>
      </c>
      <c r="K132" s="68">
        <v>12</v>
      </c>
      <c r="L132" s="63">
        <v>3</v>
      </c>
      <c r="M132" s="49" t="s">
        <v>47</v>
      </c>
      <c r="N132" s="50">
        <v>5.29</v>
      </c>
    </row>
    <row r="133" spans="1:14" ht="14.25" customHeight="1">
      <c r="A133" s="76" t="s">
        <v>117</v>
      </c>
      <c r="B133" s="69" t="s">
        <v>149</v>
      </c>
      <c r="C133" s="64">
        <v>150</v>
      </c>
      <c r="D133" s="58">
        <v>59.550000000000004</v>
      </c>
      <c r="E133" s="65" t="s">
        <v>150</v>
      </c>
      <c r="F133" s="60">
        <v>160</v>
      </c>
      <c r="G133" s="60">
        <v>40</v>
      </c>
      <c r="H133" s="60">
        <v>18</v>
      </c>
      <c r="I133" s="61">
        <v>19.2</v>
      </c>
      <c r="J133" s="61">
        <v>23</v>
      </c>
      <c r="K133" s="68">
        <v>40</v>
      </c>
      <c r="L133" s="63">
        <v>5</v>
      </c>
      <c r="M133" s="49" t="s">
        <v>47</v>
      </c>
      <c r="N133" s="50">
        <v>3.88</v>
      </c>
    </row>
    <row r="134" spans="1:14" ht="14.25" customHeight="1">
      <c r="A134" s="76" t="s">
        <v>117</v>
      </c>
      <c r="B134" s="69" t="s">
        <v>149</v>
      </c>
      <c r="C134" s="64">
        <v>150</v>
      </c>
      <c r="D134" s="58">
        <v>59.550000000000004</v>
      </c>
      <c r="E134" s="65" t="s">
        <v>141</v>
      </c>
      <c r="F134" s="60">
        <v>160</v>
      </c>
      <c r="G134" s="60">
        <v>33</v>
      </c>
      <c r="H134" s="60">
        <v>11</v>
      </c>
      <c r="I134" s="61">
        <v>9.68</v>
      </c>
      <c r="J134" s="61">
        <v>10</v>
      </c>
      <c r="K134" s="68">
        <v>20</v>
      </c>
      <c r="L134" s="63">
        <v>5</v>
      </c>
      <c r="M134" s="49" t="s">
        <v>47</v>
      </c>
      <c r="N134" s="50">
        <v>3.92</v>
      </c>
    </row>
    <row r="135" spans="1:14" ht="14.25" customHeight="1">
      <c r="A135" s="76" t="s">
        <v>151</v>
      </c>
      <c r="B135" s="56" t="s">
        <v>152</v>
      </c>
      <c r="C135" s="57">
        <v>90</v>
      </c>
      <c r="D135" s="58">
        <v>35.730000000000004</v>
      </c>
      <c r="E135" s="59" t="s">
        <v>21</v>
      </c>
      <c r="F135" s="60">
        <v>100</v>
      </c>
      <c r="G135" s="60">
        <v>40</v>
      </c>
      <c r="H135" s="60">
        <v>18</v>
      </c>
      <c r="I135" s="61">
        <v>12</v>
      </c>
      <c r="J135" s="61">
        <v>12</v>
      </c>
      <c r="K135" s="62">
        <v>600</v>
      </c>
      <c r="L135" s="63">
        <v>10</v>
      </c>
      <c r="M135" s="49" t="s">
        <v>47</v>
      </c>
      <c r="N135" s="50">
        <v>7.0000000000000007E-2</v>
      </c>
    </row>
    <row r="136" spans="1:14" ht="14.25" customHeight="1">
      <c r="A136" s="76" t="s">
        <v>151</v>
      </c>
      <c r="B136" s="56" t="s">
        <v>152</v>
      </c>
      <c r="C136" s="64">
        <v>90</v>
      </c>
      <c r="D136" s="58">
        <v>35.730000000000004</v>
      </c>
      <c r="E136" s="65" t="s">
        <v>32</v>
      </c>
      <c r="F136" s="60">
        <v>100</v>
      </c>
      <c r="G136" s="60">
        <v>33</v>
      </c>
      <c r="H136" s="60">
        <v>11</v>
      </c>
      <c r="I136" s="61">
        <v>6.05</v>
      </c>
      <c r="J136" s="61">
        <v>6</v>
      </c>
      <c r="K136" s="62">
        <v>300</v>
      </c>
      <c r="L136" s="63">
        <v>10</v>
      </c>
      <c r="M136" s="49" t="s">
        <v>47</v>
      </c>
      <c r="N136" s="50">
        <v>7.0000000000000007E-2</v>
      </c>
    </row>
    <row r="137" spans="1:14" ht="14.25" customHeight="1">
      <c r="A137" s="76" t="s">
        <v>151</v>
      </c>
      <c r="B137" s="56" t="s">
        <v>152</v>
      </c>
      <c r="C137" s="64">
        <v>90</v>
      </c>
      <c r="D137" s="58">
        <v>35.730000000000004</v>
      </c>
      <c r="E137" s="65" t="s">
        <v>50</v>
      </c>
      <c r="F137" s="60">
        <v>85</v>
      </c>
      <c r="G137" s="60">
        <v>24</v>
      </c>
      <c r="H137" s="60">
        <v>9</v>
      </c>
      <c r="I137" s="61">
        <v>3.06</v>
      </c>
      <c r="J137" s="61">
        <v>4</v>
      </c>
      <c r="K137" s="68">
        <v>150</v>
      </c>
      <c r="L137" s="63">
        <v>10</v>
      </c>
      <c r="M137" s="49" t="s">
        <v>47</v>
      </c>
      <c r="N137" s="50">
        <v>0.08</v>
      </c>
    </row>
    <row r="138" spans="1:14" ht="14.25" customHeight="1">
      <c r="A138" s="76" t="s">
        <v>153</v>
      </c>
      <c r="B138" s="56" t="s">
        <v>154</v>
      </c>
      <c r="C138" s="64">
        <v>70</v>
      </c>
      <c r="D138" s="58">
        <v>27.790000000000003</v>
      </c>
      <c r="E138" s="65" t="s">
        <v>21</v>
      </c>
      <c r="F138" s="60">
        <v>100</v>
      </c>
      <c r="G138" s="60">
        <v>40</v>
      </c>
      <c r="H138" s="60">
        <v>18</v>
      </c>
      <c r="I138" s="61">
        <v>12</v>
      </c>
      <c r="J138" s="61">
        <v>12</v>
      </c>
      <c r="K138" s="68">
        <v>300</v>
      </c>
      <c r="L138" s="63">
        <v>10</v>
      </c>
      <c r="M138" s="49" t="s">
        <v>47</v>
      </c>
      <c r="N138" s="50">
        <v>0.26</v>
      </c>
    </row>
    <row r="139" spans="1:14" ht="14.25" customHeight="1">
      <c r="A139" s="76" t="s">
        <v>153</v>
      </c>
      <c r="B139" s="56" t="s">
        <v>154</v>
      </c>
      <c r="C139" s="64">
        <v>70</v>
      </c>
      <c r="D139" s="58">
        <v>27.790000000000003</v>
      </c>
      <c r="E139" s="65" t="s">
        <v>32</v>
      </c>
      <c r="F139" s="60">
        <v>100</v>
      </c>
      <c r="G139" s="60">
        <v>33</v>
      </c>
      <c r="H139" s="60">
        <v>11</v>
      </c>
      <c r="I139" s="61">
        <v>6.05</v>
      </c>
      <c r="J139" s="61">
        <v>6</v>
      </c>
      <c r="K139" s="68">
        <v>150</v>
      </c>
      <c r="L139" s="63">
        <v>10</v>
      </c>
      <c r="M139" s="49" t="s">
        <v>47</v>
      </c>
      <c r="N139" s="50">
        <v>0.27</v>
      </c>
    </row>
    <row r="140" spans="1:14" ht="14.25" customHeight="1">
      <c r="A140" s="76" t="s">
        <v>153</v>
      </c>
      <c r="B140" s="56" t="s">
        <v>154</v>
      </c>
      <c r="C140" s="64">
        <v>70</v>
      </c>
      <c r="D140" s="58">
        <v>27.790000000000003</v>
      </c>
      <c r="E140" s="65" t="s">
        <v>31</v>
      </c>
      <c r="F140" s="60">
        <v>85</v>
      </c>
      <c r="G140" s="60">
        <v>24</v>
      </c>
      <c r="H140" s="60">
        <v>14</v>
      </c>
      <c r="I140" s="61">
        <v>4.76</v>
      </c>
      <c r="J140" s="61">
        <v>5</v>
      </c>
      <c r="K140" s="68">
        <v>50</v>
      </c>
      <c r="L140" s="63">
        <v>10</v>
      </c>
      <c r="M140" s="49" t="s">
        <v>47</v>
      </c>
      <c r="N140" s="50">
        <v>0.3</v>
      </c>
    </row>
    <row r="141" spans="1:14" ht="14.25" customHeight="1">
      <c r="A141" s="76" t="s">
        <v>155</v>
      </c>
      <c r="B141" s="56" t="s">
        <v>156</v>
      </c>
      <c r="C141" s="64">
        <v>60</v>
      </c>
      <c r="D141" s="58">
        <v>23.82</v>
      </c>
      <c r="E141" s="65" t="s">
        <v>21</v>
      </c>
      <c r="F141" s="60">
        <v>100</v>
      </c>
      <c r="G141" s="60">
        <v>40</v>
      </c>
      <c r="H141" s="60">
        <v>18</v>
      </c>
      <c r="I141" s="61">
        <v>12</v>
      </c>
      <c r="J141" s="61">
        <v>12</v>
      </c>
      <c r="K141" s="68">
        <v>150</v>
      </c>
      <c r="L141" s="63">
        <v>5</v>
      </c>
      <c r="M141" s="49" t="s">
        <v>47</v>
      </c>
      <c r="N141" s="50">
        <v>0.19</v>
      </c>
    </row>
    <row r="142" spans="1:14" ht="14.25" customHeight="1">
      <c r="A142" s="76" t="s">
        <v>155</v>
      </c>
      <c r="B142" s="56" t="s">
        <v>156</v>
      </c>
      <c r="C142" s="64">
        <v>60</v>
      </c>
      <c r="D142" s="58">
        <v>23.82</v>
      </c>
      <c r="E142" s="65" t="s">
        <v>32</v>
      </c>
      <c r="F142" s="60">
        <v>100</v>
      </c>
      <c r="G142" s="60">
        <v>33</v>
      </c>
      <c r="H142" s="60">
        <v>11</v>
      </c>
      <c r="I142" s="61">
        <v>6.05</v>
      </c>
      <c r="J142" s="61">
        <v>6</v>
      </c>
      <c r="K142" s="68">
        <v>80</v>
      </c>
      <c r="L142" s="63">
        <v>5</v>
      </c>
      <c r="M142" s="49" t="s">
        <v>47</v>
      </c>
      <c r="N142" s="50">
        <v>0.2</v>
      </c>
    </row>
    <row r="143" spans="1:14" ht="14.25" customHeight="1">
      <c r="A143" s="76" t="s">
        <v>155</v>
      </c>
      <c r="B143" s="56" t="s">
        <v>156</v>
      </c>
      <c r="C143" s="64">
        <v>60</v>
      </c>
      <c r="D143" s="58">
        <v>23.82</v>
      </c>
      <c r="E143" s="65" t="s">
        <v>31</v>
      </c>
      <c r="F143" s="60">
        <v>85</v>
      </c>
      <c r="G143" s="60">
        <v>24</v>
      </c>
      <c r="H143" s="60">
        <v>14</v>
      </c>
      <c r="I143" s="61">
        <v>4.76</v>
      </c>
      <c r="J143" s="61">
        <v>5</v>
      </c>
      <c r="K143" s="68">
        <v>40</v>
      </c>
      <c r="L143" s="63">
        <v>5</v>
      </c>
      <c r="M143" s="49" t="s">
        <v>47</v>
      </c>
      <c r="N143" s="50">
        <v>0.22</v>
      </c>
    </row>
    <row r="144" spans="1:14" ht="14.25" customHeight="1">
      <c r="A144" s="76" t="s">
        <v>157</v>
      </c>
      <c r="B144" s="56" t="s">
        <v>158</v>
      </c>
      <c r="C144" s="64">
        <v>60</v>
      </c>
      <c r="D144" s="58">
        <v>23.82</v>
      </c>
      <c r="E144" s="65" t="s">
        <v>21</v>
      </c>
      <c r="F144" s="60">
        <v>100</v>
      </c>
      <c r="G144" s="60">
        <v>40</v>
      </c>
      <c r="H144" s="60">
        <v>18</v>
      </c>
      <c r="I144" s="61">
        <v>12</v>
      </c>
      <c r="J144" s="61">
        <v>12</v>
      </c>
      <c r="K144" s="68">
        <v>200</v>
      </c>
      <c r="L144" s="63">
        <v>10</v>
      </c>
      <c r="M144" s="49" t="s">
        <v>47</v>
      </c>
      <c r="N144" s="50">
        <v>0.27</v>
      </c>
    </row>
    <row r="145" spans="1:14" ht="14.25" customHeight="1">
      <c r="A145" s="76" t="s">
        <v>157</v>
      </c>
      <c r="B145" s="56" t="s">
        <v>158</v>
      </c>
      <c r="C145" s="64">
        <v>60</v>
      </c>
      <c r="D145" s="58">
        <v>23.82</v>
      </c>
      <c r="E145" s="65" t="s">
        <v>32</v>
      </c>
      <c r="F145" s="60">
        <v>100</v>
      </c>
      <c r="G145" s="60">
        <v>33</v>
      </c>
      <c r="H145" s="60">
        <v>11</v>
      </c>
      <c r="I145" s="61">
        <v>6.05</v>
      </c>
      <c r="J145" s="61">
        <v>6</v>
      </c>
      <c r="K145" s="68">
        <v>100</v>
      </c>
      <c r="L145" s="63">
        <v>10</v>
      </c>
      <c r="M145" s="49" t="s">
        <v>47</v>
      </c>
      <c r="N145" s="50">
        <v>0.28000000000000003</v>
      </c>
    </row>
    <row r="146" spans="1:14" ht="14.25" customHeight="1">
      <c r="A146" s="76" t="s">
        <v>157</v>
      </c>
      <c r="B146" s="56" t="s">
        <v>158</v>
      </c>
      <c r="C146" s="64">
        <v>60</v>
      </c>
      <c r="D146" s="58">
        <v>23.82</v>
      </c>
      <c r="E146" s="65" t="s">
        <v>50</v>
      </c>
      <c r="F146" s="60">
        <v>85</v>
      </c>
      <c r="G146" s="60">
        <v>24</v>
      </c>
      <c r="H146" s="60">
        <v>9</v>
      </c>
      <c r="I146" s="61">
        <v>3.06</v>
      </c>
      <c r="J146" s="61">
        <v>4</v>
      </c>
      <c r="K146" s="68">
        <v>50</v>
      </c>
      <c r="L146" s="63">
        <v>10</v>
      </c>
      <c r="M146" s="49" t="s">
        <v>47</v>
      </c>
      <c r="N146" s="50">
        <v>0.3</v>
      </c>
    </row>
    <row r="147" spans="1:14" ht="14.25" customHeight="1">
      <c r="A147" s="76" t="s">
        <v>159</v>
      </c>
      <c r="B147" s="56" t="s">
        <v>160</v>
      </c>
      <c r="C147" s="64">
        <v>60</v>
      </c>
      <c r="D147" s="58">
        <v>23.82</v>
      </c>
      <c r="E147" s="65" t="s">
        <v>21</v>
      </c>
      <c r="F147" s="60">
        <v>100</v>
      </c>
      <c r="G147" s="60">
        <v>40</v>
      </c>
      <c r="H147" s="60">
        <v>18</v>
      </c>
      <c r="I147" s="61">
        <v>12</v>
      </c>
      <c r="J147" s="61">
        <v>12</v>
      </c>
      <c r="K147" s="68">
        <v>500</v>
      </c>
      <c r="L147" s="63">
        <v>10</v>
      </c>
      <c r="M147" s="49" t="s">
        <v>47</v>
      </c>
      <c r="N147" s="50">
        <v>0.15</v>
      </c>
    </row>
    <row r="148" spans="1:14" ht="14.25" customHeight="1">
      <c r="A148" s="76" t="s">
        <v>159</v>
      </c>
      <c r="B148" s="56" t="s">
        <v>160</v>
      </c>
      <c r="C148" s="64">
        <v>60</v>
      </c>
      <c r="D148" s="58">
        <v>23.82</v>
      </c>
      <c r="E148" s="65" t="s">
        <v>32</v>
      </c>
      <c r="F148" s="60">
        <v>100</v>
      </c>
      <c r="G148" s="60">
        <v>33</v>
      </c>
      <c r="H148" s="60">
        <v>11</v>
      </c>
      <c r="I148" s="61">
        <v>6.05</v>
      </c>
      <c r="J148" s="61">
        <v>6</v>
      </c>
      <c r="K148" s="68">
        <v>250</v>
      </c>
      <c r="L148" s="63">
        <v>10</v>
      </c>
      <c r="M148" s="49" t="s">
        <v>47</v>
      </c>
      <c r="N148" s="50">
        <v>0.16</v>
      </c>
    </row>
    <row r="149" spans="1:14" ht="14.25" customHeight="1">
      <c r="A149" s="76" t="s">
        <v>159</v>
      </c>
      <c r="B149" s="56" t="s">
        <v>160</v>
      </c>
      <c r="C149" s="64">
        <v>60</v>
      </c>
      <c r="D149" s="58">
        <v>23.82</v>
      </c>
      <c r="E149" s="65" t="s">
        <v>50</v>
      </c>
      <c r="F149" s="60">
        <v>85</v>
      </c>
      <c r="G149" s="60">
        <v>24</v>
      </c>
      <c r="H149" s="60">
        <v>9</v>
      </c>
      <c r="I149" s="61">
        <v>3.06</v>
      </c>
      <c r="J149" s="61">
        <v>4</v>
      </c>
      <c r="K149" s="68">
        <v>130</v>
      </c>
      <c r="L149" s="63">
        <v>10</v>
      </c>
      <c r="M149" s="49" t="s">
        <v>47</v>
      </c>
      <c r="N149" s="50">
        <v>0.16</v>
      </c>
    </row>
    <row r="150" spans="1:14" ht="14.25" customHeight="1">
      <c r="A150" s="76" t="s">
        <v>161</v>
      </c>
      <c r="B150" s="56" t="s">
        <v>162</v>
      </c>
      <c r="C150" s="64">
        <v>60</v>
      </c>
      <c r="D150" s="58">
        <v>23.82</v>
      </c>
      <c r="E150" s="65" t="s">
        <v>21</v>
      </c>
      <c r="F150" s="60">
        <v>100</v>
      </c>
      <c r="G150" s="60">
        <v>40</v>
      </c>
      <c r="H150" s="60">
        <v>18</v>
      </c>
      <c r="I150" s="61">
        <v>12</v>
      </c>
      <c r="J150" s="61">
        <v>12</v>
      </c>
      <c r="K150" s="68">
        <v>200</v>
      </c>
      <c r="L150" s="63">
        <v>10</v>
      </c>
      <c r="M150" s="49" t="s">
        <v>47</v>
      </c>
      <c r="N150" s="50">
        <v>0.4</v>
      </c>
    </row>
    <row r="151" spans="1:14" ht="14.25" customHeight="1">
      <c r="A151" s="76" t="s">
        <v>161</v>
      </c>
      <c r="B151" s="56" t="s">
        <v>162</v>
      </c>
      <c r="C151" s="64">
        <v>60</v>
      </c>
      <c r="D151" s="58">
        <v>23.82</v>
      </c>
      <c r="E151" s="65" t="s">
        <v>32</v>
      </c>
      <c r="F151" s="60">
        <v>100</v>
      </c>
      <c r="G151" s="60">
        <v>33</v>
      </c>
      <c r="H151" s="60">
        <v>11</v>
      </c>
      <c r="I151" s="61">
        <v>6.05</v>
      </c>
      <c r="J151" s="61">
        <v>6</v>
      </c>
      <c r="K151" s="68">
        <v>100</v>
      </c>
      <c r="L151" s="63">
        <v>10</v>
      </c>
      <c r="M151" s="49" t="s">
        <v>47</v>
      </c>
      <c r="N151" s="50">
        <v>0.41</v>
      </c>
    </row>
    <row r="152" spans="1:14" ht="14.25" customHeight="1">
      <c r="A152" s="76" t="s">
        <v>161</v>
      </c>
      <c r="B152" s="56" t="s">
        <v>162</v>
      </c>
      <c r="C152" s="64">
        <v>60</v>
      </c>
      <c r="D152" s="58">
        <v>23.82</v>
      </c>
      <c r="E152" s="65" t="s">
        <v>50</v>
      </c>
      <c r="F152" s="60">
        <v>85</v>
      </c>
      <c r="G152" s="60">
        <v>24</v>
      </c>
      <c r="H152" s="60">
        <v>9</v>
      </c>
      <c r="I152" s="61">
        <v>3.06</v>
      </c>
      <c r="J152" s="61">
        <v>4</v>
      </c>
      <c r="K152" s="68">
        <v>50</v>
      </c>
      <c r="L152" s="63">
        <v>10</v>
      </c>
      <c r="M152" s="49" t="s">
        <v>47</v>
      </c>
      <c r="N152" s="50">
        <v>0.43</v>
      </c>
    </row>
    <row r="153" spans="1:14" ht="14.25" customHeight="1">
      <c r="A153" s="76" t="s">
        <v>161</v>
      </c>
      <c r="B153" s="56" t="s">
        <v>163</v>
      </c>
      <c r="C153" s="64">
        <v>60</v>
      </c>
      <c r="D153" s="58">
        <v>23.82</v>
      </c>
      <c r="E153" s="65" t="s">
        <v>21</v>
      </c>
      <c r="F153" s="60">
        <v>100</v>
      </c>
      <c r="G153" s="60">
        <v>40</v>
      </c>
      <c r="H153" s="60">
        <v>18</v>
      </c>
      <c r="I153" s="61">
        <v>12</v>
      </c>
      <c r="J153" s="61">
        <v>12</v>
      </c>
      <c r="K153" s="68">
        <v>200</v>
      </c>
      <c r="L153" s="63">
        <v>10</v>
      </c>
      <c r="M153" s="49" t="s">
        <v>47</v>
      </c>
      <c r="N153" s="50">
        <v>0.4</v>
      </c>
    </row>
    <row r="154" spans="1:14" ht="14.25" customHeight="1">
      <c r="A154" s="76" t="s">
        <v>161</v>
      </c>
      <c r="B154" s="56" t="s">
        <v>163</v>
      </c>
      <c r="C154" s="64">
        <v>60</v>
      </c>
      <c r="D154" s="58">
        <v>23.82</v>
      </c>
      <c r="E154" s="65" t="s">
        <v>32</v>
      </c>
      <c r="F154" s="60">
        <v>100</v>
      </c>
      <c r="G154" s="60">
        <v>33</v>
      </c>
      <c r="H154" s="60">
        <v>11</v>
      </c>
      <c r="I154" s="61">
        <v>6.05</v>
      </c>
      <c r="J154" s="61">
        <v>6</v>
      </c>
      <c r="K154" s="68">
        <v>100</v>
      </c>
      <c r="L154" s="63">
        <v>10</v>
      </c>
      <c r="M154" s="49" t="s">
        <v>47</v>
      </c>
      <c r="N154" s="50">
        <v>0.41</v>
      </c>
    </row>
    <row r="155" spans="1:14" ht="14.25" customHeight="1">
      <c r="A155" s="76" t="s">
        <v>161</v>
      </c>
      <c r="B155" s="56" t="s">
        <v>163</v>
      </c>
      <c r="C155" s="64">
        <v>60</v>
      </c>
      <c r="D155" s="58">
        <v>23.82</v>
      </c>
      <c r="E155" s="65" t="s">
        <v>50</v>
      </c>
      <c r="F155" s="60">
        <v>85</v>
      </c>
      <c r="G155" s="60">
        <v>24</v>
      </c>
      <c r="H155" s="60">
        <v>9</v>
      </c>
      <c r="I155" s="61">
        <v>3.06</v>
      </c>
      <c r="J155" s="61">
        <v>4</v>
      </c>
      <c r="K155" s="68">
        <v>50</v>
      </c>
      <c r="L155" s="63">
        <v>10</v>
      </c>
      <c r="M155" s="49" t="s">
        <v>47</v>
      </c>
      <c r="N155" s="50">
        <v>0.43</v>
      </c>
    </row>
    <row r="156" spans="1:14" ht="14.25" customHeight="1">
      <c r="A156" s="76" t="s">
        <v>164</v>
      </c>
      <c r="B156" s="56" t="s">
        <v>165</v>
      </c>
      <c r="C156" s="64">
        <v>60</v>
      </c>
      <c r="D156" s="58">
        <v>23.82</v>
      </c>
      <c r="E156" s="65" t="s">
        <v>21</v>
      </c>
      <c r="F156" s="60">
        <v>100</v>
      </c>
      <c r="G156" s="60">
        <v>40</v>
      </c>
      <c r="H156" s="60">
        <v>18</v>
      </c>
      <c r="I156" s="61">
        <v>12</v>
      </c>
      <c r="J156" s="61">
        <v>12</v>
      </c>
      <c r="K156" s="62">
        <v>200</v>
      </c>
      <c r="L156" s="63">
        <v>10</v>
      </c>
      <c r="M156" s="49" t="s">
        <v>47</v>
      </c>
      <c r="N156" s="50">
        <v>0.27</v>
      </c>
    </row>
    <row r="157" spans="1:14" ht="14.25" customHeight="1">
      <c r="A157" s="76" t="s">
        <v>164</v>
      </c>
      <c r="B157" s="56" t="s">
        <v>165</v>
      </c>
      <c r="C157" s="64">
        <v>60</v>
      </c>
      <c r="D157" s="58">
        <v>23.82</v>
      </c>
      <c r="E157" s="65" t="s">
        <v>32</v>
      </c>
      <c r="F157" s="60">
        <v>100</v>
      </c>
      <c r="G157" s="60">
        <v>33</v>
      </c>
      <c r="H157" s="60">
        <v>11</v>
      </c>
      <c r="I157" s="61">
        <v>6.05</v>
      </c>
      <c r="J157" s="61">
        <v>6</v>
      </c>
      <c r="K157" s="68">
        <v>100</v>
      </c>
      <c r="L157" s="63">
        <v>10</v>
      </c>
      <c r="M157" s="49" t="s">
        <v>47</v>
      </c>
      <c r="N157" s="50">
        <v>0.28000000000000003</v>
      </c>
    </row>
    <row r="158" spans="1:14" ht="13.5" customHeight="1">
      <c r="A158" s="76" t="s">
        <v>164</v>
      </c>
      <c r="B158" s="56" t="s">
        <v>165</v>
      </c>
      <c r="C158" s="64">
        <v>60</v>
      </c>
      <c r="D158" s="58">
        <v>23.82</v>
      </c>
      <c r="E158" s="65" t="s">
        <v>31</v>
      </c>
      <c r="F158" s="60">
        <v>85</v>
      </c>
      <c r="G158" s="60">
        <v>24</v>
      </c>
      <c r="H158" s="60">
        <v>14</v>
      </c>
      <c r="I158" s="61">
        <v>4.76</v>
      </c>
      <c r="J158" s="61">
        <v>5</v>
      </c>
      <c r="K158" s="68">
        <v>70</v>
      </c>
      <c r="L158" s="63">
        <v>10</v>
      </c>
      <c r="M158" s="49" t="s">
        <v>47</v>
      </c>
      <c r="N158" s="50">
        <v>0.28000000000000003</v>
      </c>
    </row>
    <row r="159" spans="1:14" ht="14.25" customHeight="1">
      <c r="A159" s="76" t="s">
        <v>167</v>
      </c>
      <c r="B159" s="56" t="s">
        <v>168</v>
      </c>
      <c r="C159" s="64">
        <v>80</v>
      </c>
      <c r="D159" s="58">
        <v>31.76</v>
      </c>
      <c r="E159" s="65" t="s">
        <v>21</v>
      </c>
      <c r="F159" s="60">
        <v>100</v>
      </c>
      <c r="G159" s="60">
        <v>40</v>
      </c>
      <c r="H159" s="60">
        <v>18</v>
      </c>
      <c r="I159" s="61">
        <v>12</v>
      </c>
      <c r="J159" s="61">
        <v>12</v>
      </c>
      <c r="K159" s="68">
        <v>30</v>
      </c>
      <c r="L159" s="63">
        <v>5</v>
      </c>
      <c r="M159" s="49" t="s">
        <v>47</v>
      </c>
      <c r="N159" s="50">
        <v>0.67</v>
      </c>
    </row>
    <row r="160" spans="1:14" ht="14.25" customHeight="1">
      <c r="A160" s="76" t="s">
        <v>167</v>
      </c>
      <c r="B160" s="56" t="s">
        <v>168</v>
      </c>
      <c r="C160" s="64">
        <v>80</v>
      </c>
      <c r="D160" s="58">
        <v>31.76</v>
      </c>
      <c r="E160" s="65" t="s">
        <v>32</v>
      </c>
      <c r="F160" s="60">
        <v>100</v>
      </c>
      <c r="G160" s="60">
        <v>33</v>
      </c>
      <c r="H160" s="60">
        <v>11</v>
      </c>
      <c r="I160" s="61">
        <v>6.05</v>
      </c>
      <c r="J160" s="61">
        <v>6</v>
      </c>
      <c r="K160" s="68">
        <v>15</v>
      </c>
      <c r="L160" s="63">
        <v>5</v>
      </c>
      <c r="M160" s="49" t="s">
        <v>47</v>
      </c>
      <c r="N160" s="50">
        <v>0.75</v>
      </c>
    </row>
    <row r="161" spans="1:14" ht="14.25" customHeight="1">
      <c r="A161" s="76" t="s">
        <v>167</v>
      </c>
      <c r="B161" s="56" t="s">
        <v>169</v>
      </c>
      <c r="C161" s="64">
        <v>80</v>
      </c>
      <c r="D161" s="58">
        <v>31.76</v>
      </c>
      <c r="E161" s="65" t="s">
        <v>21</v>
      </c>
      <c r="F161" s="60">
        <v>100</v>
      </c>
      <c r="G161" s="60">
        <v>40</v>
      </c>
      <c r="H161" s="60">
        <v>18</v>
      </c>
      <c r="I161" s="61">
        <v>12</v>
      </c>
      <c r="J161" s="61">
        <v>12</v>
      </c>
      <c r="K161" s="68">
        <v>30</v>
      </c>
      <c r="L161" s="63">
        <v>5</v>
      </c>
      <c r="M161" s="49" t="s">
        <v>47</v>
      </c>
      <c r="N161" s="50">
        <v>0.67</v>
      </c>
    </row>
    <row r="162" spans="1:14" ht="14.25" customHeight="1">
      <c r="A162" s="76" t="s">
        <v>167</v>
      </c>
      <c r="B162" s="56" t="s">
        <v>169</v>
      </c>
      <c r="C162" s="64">
        <v>80</v>
      </c>
      <c r="D162" s="58">
        <v>31.76</v>
      </c>
      <c r="E162" s="65" t="s">
        <v>32</v>
      </c>
      <c r="F162" s="60">
        <v>100</v>
      </c>
      <c r="G162" s="60">
        <v>33</v>
      </c>
      <c r="H162" s="60">
        <v>11</v>
      </c>
      <c r="I162" s="61">
        <v>6.05</v>
      </c>
      <c r="J162" s="61">
        <v>6</v>
      </c>
      <c r="K162" s="68">
        <v>15</v>
      </c>
      <c r="L162" s="63">
        <v>5</v>
      </c>
      <c r="M162" s="49" t="s">
        <v>47</v>
      </c>
      <c r="N162" s="50">
        <v>0.75</v>
      </c>
    </row>
    <row r="163" spans="1:14" ht="14.25" customHeight="1">
      <c r="A163" s="76" t="s">
        <v>167</v>
      </c>
      <c r="B163" s="56" t="s">
        <v>170</v>
      </c>
      <c r="C163" s="64">
        <v>25</v>
      </c>
      <c r="D163" s="58">
        <v>9.9250000000000007</v>
      </c>
      <c r="E163" s="65" t="s">
        <v>32</v>
      </c>
      <c r="F163" s="60">
        <v>100</v>
      </c>
      <c r="G163" s="60">
        <v>33</v>
      </c>
      <c r="H163" s="60">
        <v>11</v>
      </c>
      <c r="I163" s="61">
        <v>6.05</v>
      </c>
      <c r="J163" s="61">
        <v>6</v>
      </c>
      <c r="K163" s="68">
        <v>500</v>
      </c>
      <c r="L163" s="63">
        <v>10</v>
      </c>
      <c r="M163" s="49" t="s">
        <v>47</v>
      </c>
      <c r="N163" s="50">
        <v>0.14000000000000001</v>
      </c>
    </row>
    <row r="164" spans="1:14" ht="14.25" customHeight="1">
      <c r="A164" s="76" t="s">
        <v>167</v>
      </c>
      <c r="B164" s="56" t="s">
        <v>170</v>
      </c>
      <c r="C164" s="64">
        <v>25</v>
      </c>
      <c r="D164" s="58">
        <v>9.9250000000000007</v>
      </c>
      <c r="E164" s="65" t="s">
        <v>50</v>
      </c>
      <c r="F164" s="60">
        <v>85</v>
      </c>
      <c r="G164" s="60">
        <v>24</v>
      </c>
      <c r="H164" s="60">
        <v>9</v>
      </c>
      <c r="I164" s="61">
        <v>3.06</v>
      </c>
      <c r="J164" s="61">
        <v>4</v>
      </c>
      <c r="K164" s="68">
        <v>250</v>
      </c>
      <c r="L164" s="63">
        <v>10</v>
      </c>
      <c r="M164" s="49" t="s">
        <v>47</v>
      </c>
      <c r="N164" s="50">
        <v>0.14000000000000001</v>
      </c>
    </row>
    <row r="165" spans="1:14" ht="14.25" customHeight="1">
      <c r="A165" s="76" t="s">
        <v>171</v>
      </c>
      <c r="B165" s="56" t="s">
        <v>172</v>
      </c>
      <c r="C165" s="64">
        <v>60</v>
      </c>
      <c r="D165" s="58">
        <v>23.82</v>
      </c>
      <c r="E165" s="65" t="s">
        <v>32</v>
      </c>
      <c r="F165" s="60">
        <v>100</v>
      </c>
      <c r="G165" s="60">
        <v>33</v>
      </c>
      <c r="H165" s="60">
        <v>11</v>
      </c>
      <c r="I165" s="61">
        <v>6.05</v>
      </c>
      <c r="J165" s="61">
        <v>6</v>
      </c>
      <c r="K165" s="68">
        <v>100</v>
      </c>
      <c r="L165" s="63">
        <v>10</v>
      </c>
      <c r="M165" s="49" t="s">
        <v>47</v>
      </c>
      <c r="N165" s="50">
        <v>0.41</v>
      </c>
    </row>
    <row r="166" spans="1:14" ht="14.25" customHeight="1">
      <c r="A166" s="76" t="s">
        <v>171</v>
      </c>
      <c r="B166" s="56" t="s">
        <v>172</v>
      </c>
      <c r="C166" s="64">
        <v>60</v>
      </c>
      <c r="D166" s="58">
        <v>23.82</v>
      </c>
      <c r="E166" s="65" t="s">
        <v>31</v>
      </c>
      <c r="F166" s="60">
        <v>85</v>
      </c>
      <c r="G166" s="60">
        <v>24</v>
      </c>
      <c r="H166" s="60">
        <v>14</v>
      </c>
      <c r="I166" s="61">
        <v>4.76</v>
      </c>
      <c r="J166" s="61">
        <v>5</v>
      </c>
      <c r="K166" s="68">
        <v>50</v>
      </c>
      <c r="L166" s="63">
        <v>10</v>
      </c>
      <c r="M166" s="49" t="s">
        <v>47</v>
      </c>
      <c r="N166" s="50">
        <v>0.43</v>
      </c>
    </row>
    <row r="167" spans="1:14" ht="14.25" customHeight="1">
      <c r="A167" s="76" t="s">
        <v>171</v>
      </c>
      <c r="B167" s="56" t="s">
        <v>173</v>
      </c>
      <c r="C167" s="64">
        <v>50</v>
      </c>
      <c r="D167" s="58">
        <v>19.850000000000001</v>
      </c>
      <c r="E167" s="65" t="s">
        <v>21</v>
      </c>
      <c r="F167" s="60">
        <v>100</v>
      </c>
      <c r="G167" s="60">
        <v>40</v>
      </c>
      <c r="H167" s="60">
        <v>18</v>
      </c>
      <c r="I167" s="61">
        <v>12</v>
      </c>
      <c r="J167" s="61">
        <v>12</v>
      </c>
      <c r="K167" s="68">
        <v>500</v>
      </c>
      <c r="L167" s="63">
        <v>10</v>
      </c>
      <c r="M167" s="49" t="s">
        <v>47</v>
      </c>
      <c r="N167" s="50">
        <v>0.31</v>
      </c>
    </row>
    <row r="168" spans="1:14" ht="14.25" customHeight="1">
      <c r="A168" s="76" t="s">
        <v>171</v>
      </c>
      <c r="B168" s="56" t="s">
        <v>173</v>
      </c>
      <c r="C168" s="64">
        <v>50</v>
      </c>
      <c r="D168" s="58">
        <v>19.850000000000001</v>
      </c>
      <c r="E168" s="65" t="s">
        <v>32</v>
      </c>
      <c r="F168" s="60">
        <v>100</v>
      </c>
      <c r="G168" s="60">
        <v>33</v>
      </c>
      <c r="H168" s="60">
        <v>11</v>
      </c>
      <c r="I168" s="61">
        <v>6.05</v>
      </c>
      <c r="J168" s="61">
        <v>6</v>
      </c>
      <c r="K168" s="68">
        <v>200</v>
      </c>
      <c r="L168" s="63">
        <v>10</v>
      </c>
      <c r="M168" s="49" t="s">
        <v>47</v>
      </c>
      <c r="N168" s="50">
        <v>0.32</v>
      </c>
    </row>
    <row r="169" spans="1:14" ht="14.25" customHeight="1">
      <c r="A169" s="76" t="s">
        <v>171</v>
      </c>
      <c r="B169" s="56" t="s">
        <v>173</v>
      </c>
      <c r="C169" s="64">
        <v>50</v>
      </c>
      <c r="D169" s="58">
        <v>19.850000000000001</v>
      </c>
      <c r="E169" s="65" t="s">
        <v>31</v>
      </c>
      <c r="F169" s="60">
        <v>85</v>
      </c>
      <c r="G169" s="60">
        <v>24</v>
      </c>
      <c r="H169" s="60">
        <v>14</v>
      </c>
      <c r="I169" s="61">
        <v>4.76</v>
      </c>
      <c r="J169" s="61">
        <v>5</v>
      </c>
      <c r="K169" s="68">
        <v>130</v>
      </c>
      <c r="L169" s="63">
        <v>10</v>
      </c>
      <c r="M169" s="49" t="s">
        <v>47</v>
      </c>
      <c r="N169" s="50">
        <v>0.32</v>
      </c>
    </row>
    <row r="170" spans="1:14" ht="14.25" customHeight="1">
      <c r="A170" s="76" t="s">
        <v>171</v>
      </c>
      <c r="B170" s="56" t="s">
        <v>174</v>
      </c>
      <c r="C170" s="64">
        <v>50</v>
      </c>
      <c r="D170" s="58">
        <v>19.850000000000001</v>
      </c>
      <c r="E170" s="65" t="s">
        <v>21</v>
      </c>
      <c r="F170" s="60">
        <v>100</v>
      </c>
      <c r="G170" s="60">
        <v>40</v>
      </c>
      <c r="H170" s="60">
        <v>18</v>
      </c>
      <c r="I170" s="61">
        <v>12</v>
      </c>
      <c r="J170" s="61">
        <v>12</v>
      </c>
      <c r="K170" s="68">
        <v>200</v>
      </c>
      <c r="L170" s="63">
        <v>10</v>
      </c>
      <c r="M170" s="49" t="s">
        <v>47</v>
      </c>
      <c r="N170" s="50">
        <v>0.28000000000000003</v>
      </c>
    </row>
    <row r="171" spans="1:14" ht="14.25" customHeight="1">
      <c r="A171" s="76" t="s">
        <v>171</v>
      </c>
      <c r="B171" s="56" t="s">
        <v>174</v>
      </c>
      <c r="C171" s="64">
        <v>50</v>
      </c>
      <c r="D171" s="58">
        <v>19.850000000000001</v>
      </c>
      <c r="E171" s="65" t="s">
        <v>24</v>
      </c>
      <c r="F171" s="60">
        <v>81</v>
      </c>
      <c r="G171" s="60">
        <v>33</v>
      </c>
      <c r="H171" s="60">
        <v>16</v>
      </c>
      <c r="I171" s="61">
        <v>7.1280000000000001</v>
      </c>
      <c r="J171" s="61">
        <v>7</v>
      </c>
      <c r="K171" s="68">
        <v>130</v>
      </c>
      <c r="L171" s="63">
        <v>10</v>
      </c>
      <c r="M171" s="49" t="s">
        <v>47</v>
      </c>
      <c r="N171" s="50">
        <v>0.28000000000000003</v>
      </c>
    </row>
    <row r="172" spans="1:14" ht="14.25" customHeight="1">
      <c r="A172" s="76" t="s">
        <v>171</v>
      </c>
      <c r="B172" s="56" t="s">
        <v>174</v>
      </c>
      <c r="C172" s="64">
        <v>50</v>
      </c>
      <c r="D172" s="58">
        <v>19.850000000000001</v>
      </c>
      <c r="E172" s="65" t="s">
        <v>31</v>
      </c>
      <c r="F172" s="60">
        <v>85</v>
      </c>
      <c r="G172" s="60">
        <v>24</v>
      </c>
      <c r="H172" s="60">
        <v>14</v>
      </c>
      <c r="I172" s="61">
        <v>4.76</v>
      </c>
      <c r="J172" s="61">
        <v>5</v>
      </c>
      <c r="K172" s="68">
        <v>70</v>
      </c>
      <c r="L172" s="63">
        <v>10</v>
      </c>
      <c r="M172" s="49" t="s">
        <v>47</v>
      </c>
      <c r="N172" s="50">
        <v>0.28999999999999998</v>
      </c>
    </row>
    <row r="173" spans="1:14" ht="14.25" customHeight="1">
      <c r="A173" s="76" t="s">
        <v>175</v>
      </c>
      <c r="B173" s="56" t="s">
        <v>176</v>
      </c>
      <c r="C173" s="64">
        <v>80</v>
      </c>
      <c r="D173" s="58">
        <v>31.76</v>
      </c>
      <c r="E173" s="65" t="s">
        <v>21</v>
      </c>
      <c r="F173" s="60">
        <v>100</v>
      </c>
      <c r="G173" s="60">
        <v>40</v>
      </c>
      <c r="H173" s="60">
        <v>18</v>
      </c>
      <c r="I173" s="61">
        <v>12</v>
      </c>
      <c r="J173" s="61">
        <v>12</v>
      </c>
      <c r="K173" s="68">
        <v>500</v>
      </c>
      <c r="L173" s="63">
        <v>10</v>
      </c>
      <c r="M173" s="49" t="s">
        <v>47</v>
      </c>
      <c r="N173" s="50">
        <v>0.1</v>
      </c>
    </row>
    <row r="174" spans="1:14" ht="14.25" customHeight="1">
      <c r="A174" s="76" t="s">
        <v>175</v>
      </c>
      <c r="B174" s="56" t="s">
        <v>176</v>
      </c>
      <c r="C174" s="64">
        <v>80</v>
      </c>
      <c r="D174" s="58">
        <v>31.76</v>
      </c>
      <c r="E174" s="65" t="s">
        <v>32</v>
      </c>
      <c r="F174" s="60">
        <v>100</v>
      </c>
      <c r="G174" s="60">
        <v>33</v>
      </c>
      <c r="H174" s="60">
        <v>11</v>
      </c>
      <c r="I174" s="61">
        <v>6.05</v>
      </c>
      <c r="J174" s="61">
        <v>6</v>
      </c>
      <c r="K174" s="68">
        <v>250</v>
      </c>
      <c r="L174" s="63">
        <v>10</v>
      </c>
      <c r="M174" s="49" t="s">
        <v>47</v>
      </c>
      <c r="N174" s="50">
        <v>0.11</v>
      </c>
    </row>
    <row r="175" spans="1:14" ht="15" customHeight="1">
      <c r="A175" s="76" t="s">
        <v>175</v>
      </c>
      <c r="B175" s="56" t="s">
        <v>176</v>
      </c>
      <c r="C175" s="64">
        <v>80</v>
      </c>
      <c r="D175" s="58">
        <v>31.76</v>
      </c>
      <c r="E175" s="65" t="s">
        <v>50</v>
      </c>
      <c r="F175" s="60">
        <v>85</v>
      </c>
      <c r="G175" s="60">
        <v>24</v>
      </c>
      <c r="H175" s="60">
        <v>9</v>
      </c>
      <c r="I175" s="61">
        <v>3.06</v>
      </c>
      <c r="J175" s="61">
        <v>4</v>
      </c>
      <c r="K175" s="68">
        <v>130</v>
      </c>
      <c r="L175" s="63">
        <v>10</v>
      </c>
      <c r="M175" s="49" t="s">
        <v>47</v>
      </c>
      <c r="N175" s="50">
        <v>0.11</v>
      </c>
    </row>
    <row r="176" spans="1:14" ht="16.5" customHeight="1">
      <c r="A176" s="76" t="s">
        <v>175</v>
      </c>
      <c r="B176" s="56" t="s">
        <v>177</v>
      </c>
      <c r="C176" s="64">
        <v>50</v>
      </c>
      <c r="D176" s="58">
        <v>19.850000000000001</v>
      </c>
      <c r="E176" s="65" t="s">
        <v>21</v>
      </c>
      <c r="F176" s="60">
        <v>100</v>
      </c>
      <c r="G176" s="60">
        <v>40</v>
      </c>
      <c r="H176" s="60">
        <v>18</v>
      </c>
      <c r="I176" s="61">
        <v>12</v>
      </c>
      <c r="J176" s="61">
        <v>12</v>
      </c>
      <c r="K176" s="68">
        <v>135</v>
      </c>
      <c r="L176" s="63">
        <v>1</v>
      </c>
      <c r="M176" s="49" t="s">
        <v>47</v>
      </c>
      <c r="N176" s="50">
        <v>0.47</v>
      </c>
    </row>
    <row r="177" spans="1:14" ht="14.25" customHeight="1">
      <c r="A177" s="76" t="s">
        <v>175</v>
      </c>
      <c r="B177" s="56" t="s">
        <v>177</v>
      </c>
      <c r="C177" s="64">
        <v>50</v>
      </c>
      <c r="D177" s="58">
        <v>19.850000000000001</v>
      </c>
      <c r="E177" s="65" t="s">
        <v>32</v>
      </c>
      <c r="F177" s="60">
        <v>100</v>
      </c>
      <c r="G177" s="60">
        <v>33</v>
      </c>
      <c r="H177" s="60">
        <v>11</v>
      </c>
      <c r="I177" s="61">
        <v>6.05</v>
      </c>
      <c r="J177" s="61">
        <v>6</v>
      </c>
      <c r="K177" s="68">
        <v>70</v>
      </c>
      <c r="L177" s="63">
        <v>1</v>
      </c>
      <c r="M177" s="49" t="s">
        <v>47</v>
      </c>
      <c r="N177" s="50">
        <v>0.49</v>
      </c>
    </row>
    <row r="178" spans="1:14" ht="14.25" customHeight="1">
      <c r="A178" s="76" t="s">
        <v>175</v>
      </c>
      <c r="B178" s="56" t="s">
        <v>177</v>
      </c>
      <c r="C178" s="64">
        <v>50</v>
      </c>
      <c r="D178" s="58">
        <v>19.850000000000001</v>
      </c>
      <c r="E178" s="65" t="s">
        <v>50</v>
      </c>
      <c r="F178" s="60">
        <v>85</v>
      </c>
      <c r="G178" s="60">
        <v>24</v>
      </c>
      <c r="H178" s="60">
        <v>9</v>
      </c>
      <c r="I178" s="61">
        <v>3.06</v>
      </c>
      <c r="J178" s="61">
        <v>4</v>
      </c>
      <c r="K178" s="68">
        <v>35</v>
      </c>
      <c r="L178" s="63">
        <v>1</v>
      </c>
      <c r="M178" s="49" t="s">
        <v>47</v>
      </c>
      <c r="N178" s="50">
        <v>0.51</v>
      </c>
    </row>
    <row r="179" spans="1:14" ht="14.25" customHeight="1">
      <c r="A179" s="76" t="s">
        <v>166</v>
      </c>
      <c r="B179" s="56" t="s">
        <v>178</v>
      </c>
      <c r="C179" s="64">
        <v>45</v>
      </c>
      <c r="D179" s="58">
        <v>17.865000000000002</v>
      </c>
      <c r="E179" s="65" t="s">
        <v>21</v>
      </c>
      <c r="F179" s="60">
        <v>100</v>
      </c>
      <c r="G179" s="60">
        <v>40</v>
      </c>
      <c r="H179" s="60">
        <v>18</v>
      </c>
      <c r="I179" s="61">
        <v>12</v>
      </c>
      <c r="J179" s="61">
        <v>12</v>
      </c>
      <c r="K179" s="68">
        <v>70</v>
      </c>
      <c r="L179" s="63">
        <v>5</v>
      </c>
      <c r="M179" s="49" t="s">
        <v>47</v>
      </c>
      <c r="N179" s="50">
        <v>0.69</v>
      </c>
    </row>
    <row r="180" spans="1:14" ht="14.25" customHeight="1">
      <c r="A180" s="76" t="s">
        <v>166</v>
      </c>
      <c r="B180" s="56" t="s">
        <v>178</v>
      </c>
      <c r="C180" s="64">
        <v>45</v>
      </c>
      <c r="D180" s="58">
        <v>17.865000000000002</v>
      </c>
      <c r="E180" s="65" t="s">
        <v>32</v>
      </c>
      <c r="F180" s="60">
        <v>100</v>
      </c>
      <c r="G180" s="60">
        <v>33</v>
      </c>
      <c r="H180" s="60">
        <v>11</v>
      </c>
      <c r="I180" s="61">
        <v>6.05</v>
      </c>
      <c r="J180" s="61">
        <v>6</v>
      </c>
      <c r="K180" s="68">
        <v>35</v>
      </c>
      <c r="L180" s="63">
        <v>5</v>
      </c>
      <c r="M180" s="49" t="s">
        <v>47</v>
      </c>
      <c r="N180" s="50">
        <v>0.72</v>
      </c>
    </row>
    <row r="181" spans="1:14" ht="14.25" customHeight="1">
      <c r="A181" s="76" t="s">
        <v>166</v>
      </c>
      <c r="B181" s="78" t="s">
        <v>179</v>
      </c>
      <c r="C181" s="64">
        <v>45</v>
      </c>
      <c r="D181" s="58">
        <v>17.865000000000002</v>
      </c>
      <c r="E181" s="65" t="s">
        <v>21</v>
      </c>
      <c r="F181" s="60">
        <v>100</v>
      </c>
      <c r="G181" s="60">
        <v>40</v>
      </c>
      <c r="H181" s="60">
        <v>18</v>
      </c>
      <c r="I181" s="61">
        <v>12</v>
      </c>
      <c r="J181" s="61">
        <v>12</v>
      </c>
      <c r="K181" s="68">
        <v>400</v>
      </c>
      <c r="L181" s="63">
        <v>5</v>
      </c>
      <c r="M181" s="49" t="s">
        <v>47</v>
      </c>
      <c r="N181" s="50">
        <v>0.25</v>
      </c>
    </row>
    <row r="182" spans="1:14" ht="14.25" customHeight="1">
      <c r="A182" s="76" t="s">
        <v>166</v>
      </c>
      <c r="B182" s="78" t="s">
        <v>179</v>
      </c>
      <c r="C182" s="64">
        <v>45</v>
      </c>
      <c r="D182" s="58">
        <v>17.865000000000002</v>
      </c>
      <c r="E182" s="65" t="s">
        <v>24</v>
      </c>
      <c r="F182" s="60">
        <v>81</v>
      </c>
      <c r="G182" s="60">
        <v>33</v>
      </c>
      <c r="H182" s="60">
        <v>16</v>
      </c>
      <c r="I182" s="61">
        <v>7.1280000000000001</v>
      </c>
      <c r="J182" s="61">
        <v>7</v>
      </c>
      <c r="K182" s="68">
        <v>200</v>
      </c>
      <c r="L182" s="63">
        <v>5</v>
      </c>
      <c r="M182" s="49" t="s">
        <v>47</v>
      </c>
      <c r="N182" s="50">
        <v>0.26</v>
      </c>
    </row>
    <row r="183" spans="1:14" ht="14.25" customHeight="1">
      <c r="A183" s="76" t="s">
        <v>166</v>
      </c>
      <c r="B183" s="78" t="s">
        <v>179</v>
      </c>
      <c r="C183" s="64">
        <v>45</v>
      </c>
      <c r="D183" s="58">
        <v>17.865000000000002</v>
      </c>
      <c r="E183" s="65" t="s">
        <v>113</v>
      </c>
      <c r="F183" s="60">
        <v>85</v>
      </c>
      <c r="G183" s="60">
        <v>24</v>
      </c>
      <c r="H183" s="60">
        <v>14</v>
      </c>
      <c r="I183" s="61">
        <v>4.76</v>
      </c>
      <c r="J183" s="61">
        <v>7</v>
      </c>
      <c r="K183" s="68">
        <v>100</v>
      </c>
      <c r="L183" s="63">
        <v>5</v>
      </c>
      <c r="M183" s="49" t="s">
        <v>47</v>
      </c>
      <c r="N183" s="50">
        <v>0.28000000000000003</v>
      </c>
    </row>
  </sheetData>
  <autoFilter ref="A7:N183" xr:uid="{00000000-0001-0000-0000-000000000000}"/>
  <customSheetViews>
    <customSheetView guid="{1E3D74C0-81F2-4C71-BA9C-1ED75BA0EF34}" filter="1" showAutoFilter="1">
      <pageMargins left="0.7" right="0.7" top="0.75" bottom="0.75" header="0.3" footer="0.3"/>
      <autoFilter ref="A7:IH267" xr:uid="{5BFDED82-DD4B-476E-B499-3EE3A3F3389D}">
        <filterColumn colId="4">
          <filters>
            <filter val="Anana Lucidus"/>
            <filter val="BQT Flat Shine"/>
            <filter val="Eucalyptus fresh doll cluster painted red"/>
            <filter val="Eucalyptus fresh pod cluster"/>
            <filter val="Eucalyptus fresh pod cluster painted red"/>
            <filter val="Eucalyptus fresh pod stem"/>
            <filter val="Large Collection (22-32 stems)"/>
            <filter val="Medium Collection (19-26 stems)"/>
            <filter val="Musa Mix"/>
            <filter val="Musa Mix without antena"/>
            <filter val="Shampoo Ginger Painted Pink"/>
            <filter val="Shampoo Ginger Painted Red"/>
            <filter val="Shampoo Ginger XL Painted Red"/>
          </filters>
        </filterColumn>
      </autoFilter>
    </customSheetView>
    <customSheetView guid="{A704B3AB-2CD8-4086-95DB-15D8BEA04D1E}" filter="1" showAutoFilter="1">
      <pageMargins left="0.7" right="0.7" top="0.75" bottom="0.75" header="0.3" footer="0.3"/>
      <autoFilter ref="A7:IH169" xr:uid="{E983B64B-12FB-477C-81AC-CCC34B79A647}">
        <filterColumn colId="4">
          <filters>
            <filter val="BQT Flat Shine"/>
            <filter val="Fun Collection (9-13 stems)"/>
            <filter val="Fun Collection + vase (9-13 stems)"/>
            <filter val="Shampoo Ginger Painted Pink"/>
            <filter val="Shampoo Ginger Painted Red"/>
            <filter val="Shampoo Ginger XL Painted Red"/>
          </filters>
        </filterColumn>
      </autoFilter>
    </customSheetView>
    <customSheetView guid="{A9FFA614-0EF2-40D0-9AAA-7D3A7AE82978}" filter="1" showAutoFilter="1">
      <pageMargins left="0.7" right="0.7" top="0.75" bottom="0.75" header="0.3" footer="0.3"/>
      <autoFilter ref="A54:IH1448" xr:uid="{F879001D-8D0F-45A9-88C2-AA3FD34B6391}">
        <filterColumn colId="4">
          <filters>
            <filter val="Amaranthus Upright Green"/>
          </filters>
        </filterColumn>
        <filterColumn colId="6">
          <filters blank="1">
            <filter val="-"/>
            <filter val="10"/>
            <filter val="120"/>
            <filter val="130x130"/>
            <filter val="140"/>
            <filter val="15"/>
            <filter val="150"/>
            <filter val="17"/>
            <filter val="180"/>
            <filter val="190"/>
            <filter val="20"/>
            <filter val="25"/>
            <filter val="30"/>
            <filter val="40"/>
            <filter val="40-45"/>
            <filter val="40-50"/>
            <filter val="40-60"/>
            <filter val="45"/>
            <filter val="5"/>
            <filter val="50-60"/>
            <filter val="55"/>
            <filter val="55-60"/>
            <filter val="60-70"/>
            <filter val="65"/>
            <filter val="65-75"/>
            <filter val="70"/>
            <filter val="70-90"/>
            <filter val="75"/>
            <filter val="8"/>
            <filter val="80x125"/>
            <filter val="95"/>
            <filter val="Bouquet Lenght/ cm"/>
            <filter val="mix"/>
            <filter val="Stem Lenght/_x000a_cm"/>
          </filters>
        </filterColumn>
      </autoFilter>
    </customSheetView>
  </customSheetViews>
  <hyperlinks>
    <hyperlink ref="A4" r:id="rId1" xr:uid="{00000000-0004-0000-0000-000000000000}"/>
  </hyperlinks>
  <pageMargins left="0.33" right="0.25" top="0.28000000000000003" bottom="0.35433070866141736" header="0" footer="0"/>
  <pageSetup paperSize="9" scale="4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36182"/>
    <outlinePr summaryBelow="0" summaryRight="0"/>
  </sheetPr>
  <dimension ref="A1:AC961"/>
  <sheetViews>
    <sheetView showGridLines="0" workbookViewId="0"/>
  </sheetViews>
  <sheetFormatPr baseColWidth="10" defaultColWidth="14.42578125" defaultRowHeight="15" customHeight="1"/>
  <cols>
    <col min="1" max="1" width="45.5703125" customWidth="1"/>
    <col min="2" max="2" width="14.5703125" customWidth="1"/>
    <col min="3" max="3" width="11.28515625" customWidth="1"/>
    <col min="4" max="4" width="10.28515625" customWidth="1"/>
    <col min="5" max="5" width="7.28515625" customWidth="1"/>
    <col min="6" max="6" width="16.7109375" customWidth="1"/>
    <col min="7" max="7" width="15.28515625" customWidth="1"/>
    <col min="8" max="8" width="8.140625" customWidth="1"/>
    <col min="9" max="9" width="11.28515625" customWidth="1"/>
    <col min="10" max="10" width="10" customWidth="1"/>
    <col min="11" max="12" width="21" customWidth="1"/>
    <col min="13" max="13" width="9" customWidth="1"/>
    <col min="14" max="16" width="8.140625" customWidth="1"/>
    <col min="17" max="17" width="6.28515625" customWidth="1"/>
    <col min="18" max="18" width="5.85546875" customWidth="1"/>
    <col min="19" max="19" width="17.85546875" customWidth="1"/>
    <col min="20" max="20" width="10.28515625" customWidth="1"/>
    <col min="21" max="21" width="6.28515625" customWidth="1"/>
    <col min="22" max="22" width="17" customWidth="1"/>
    <col min="23" max="23" width="18.7109375" customWidth="1"/>
    <col min="24" max="26" width="18.28515625" customWidth="1"/>
    <col min="27" max="27" width="14.85546875" customWidth="1"/>
    <col min="28" max="28" width="24" customWidth="1"/>
    <col min="29" max="29" width="29.28515625" customWidth="1"/>
  </cols>
  <sheetData>
    <row r="1" spans="1:29" ht="15.75">
      <c r="A1" s="80" t="s">
        <v>181</v>
      </c>
      <c r="B1" s="81"/>
      <c r="C1" s="81"/>
      <c r="N1" s="82"/>
      <c r="X1" s="83"/>
      <c r="Y1" s="83"/>
      <c r="Z1" s="83"/>
      <c r="AA1" s="83"/>
      <c r="AB1" s="83"/>
      <c r="AC1" s="83"/>
    </row>
    <row r="2" spans="1:29" ht="12.75">
      <c r="N2" s="82"/>
      <c r="X2" s="83"/>
      <c r="Y2" s="83"/>
      <c r="Z2" s="83"/>
      <c r="AA2" s="83"/>
      <c r="AB2" s="83"/>
      <c r="AC2" s="83"/>
    </row>
    <row r="3" spans="1:29">
      <c r="B3" s="81"/>
      <c r="C3" s="81"/>
      <c r="K3" s="84"/>
      <c r="L3" s="84"/>
      <c r="M3" s="84"/>
      <c r="N3" s="123" t="s">
        <v>182</v>
      </c>
      <c r="O3" s="124"/>
      <c r="P3" s="124"/>
      <c r="Q3" s="124"/>
      <c r="R3" s="125"/>
      <c r="S3" s="126" t="s">
        <v>183</v>
      </c>
      <c r="T3" s="124"/>
      <c r="U3" s="124"/>
      <c r="V3" s="125"/>
      <c r="W3" s="126" t="s">
        <v>184</v>
      </c>
      <c r="X3" s="124"/>
      <c r="Y3" s="125"/>
      <c r="Z3" s="126" t="s">
        <v>185</v>
      </c>
      <c r="AA3" s="124"/>
      <c r="AB3" s="124"/>
      <c r="AC3" s="125"/>
    </row>
    <row r="4" spans="1:29" ht="36" customHeight="1">
      <c r="A4" s="85" t="s">
        <v>186</v>
      </c>
      <c r="B4" s="86" t="s">
        <v>187</v>
      </c>
      <c r="C4" s="85" t="s">
        <v>188</v>
      </c>
      <c r="D4" s="85" t="s">
        <v>189</v>
      </c>
      <c r="E4" s="85" t="s">
        <v>190</v>
      </c>
      <c r="F4" s="85" t="s">
        <v>191</v>
      </c>
      <c r="G4" s="85" t="s">
        <v>192</v>
      </c>
      <c r="H4" s="85" t="s">
        <v>193</v>
      </c>
      <c r="I4" s="85" t="s">
        <v>194</v>
      </c>
      <c r="J4" s="85" t="s">
        <v>195</v>
      </c>
      <c r="K4" s="86" t="s">
        <v>196</v>
      </c>
      <c r="L4" s="86" t="s">
        <v>197</v>
      </c>
      <c r="M4" s="86" t="s">
        <v>198</v>
      </c>
      <c r="N4" s="87" t="s">
        <v>199</v>
      </c>
      <c r="O4" s="85" t="s">
        <v>200</v>
      </c>
      <c r="P4" s="85" t="s">
        <v>201</v>
      </c>
      <c r="Q4" s="85" t="s">
        <v>202</v>
      </c>
      <c r="R4" s="85" t="s">
        <v>203</v>
      </c>
      <c r="S4" s="85" t="s">
        <v>204</v>
      </c>
      <c r="T4" s="85" t="s">
        <v>205</v>
      </c>
      <c r="U4" s="85" t="s">
        <v>206</v>
      </c>
      <c r="V4" s="85" t="s">
        <v>207</v>
      </c>
      <c r="W4" s="85" t="s">
        <v>208</v>
      </c>
      <c r="X4" s="88" t="s">
        <v>209</v>
      </c>
      <c r="Y4" s="88" t="s">
        <v>210</v>
      </c>
      <c r="Z4" s="88" t="s">
        <v>211</v>
      </c>
      <c r="AA4" s="88" t="s">
        <v>212</v>
      </c>
      <c r="AB4" s="86" t="s">
        <v>213</v>
      </c>
      <c r="AC4" s="88" t="s">
        <v>214</v>
      </c>
    </row>
    <row r="5" spans="1:29" ht="36" customHeight="1">
      <c r="A5" s="89" t="s">
        <v>215</v>
      </c>
      <c r="B5" s="89" t="s">
        <v>216</v>
      </c>
      <c r="C5" s="89" t="s">
        <v>217</v>
      </c>
      <c r="D5" s="90" t="s">
        <v>218</v>
      </c>
      <c r="E5" s="90" t="s">
        <v>219</v>
      </c>
      <c r="F5" s="90" t="s">
        <v>220</v>
      </c>
      <c r="G5" s="90" t="s">
        <v>221</v>
      </c>
      <c r="H5" s="91"/>
      <c r="I5" s="89" t="s">
        <v>222</v>
      </c>
      <c r="J5" s="89" t="s">
        <v>223</v>
      </c>
      <c r="K5" s="92"/>
      <c r="L5" s="89" t="s">
        <v>218</v>
      </c>
      <c r="M5" s="93" t="s">
        <v>224</v>
      </c>
      <c r="N5" s="94">
        <v>3.25</v>
      </c>
      <c r="O5" s="90" t="s">
        <v>225</v>
      </c>
      <c r="P5" s="90" t="s">
        <v>225</v>
      </c>
      <c r="Q5" s="93" t="s">
        <v>226</v>
      </c>
      <c r="R5" s="95">
        <f t="shared" ref="R5:R6" si="0">SUM(N5:Q5)</f>
        <v>3.25</v>
      </c>
      <c r="S5" s="93" t="s">
        <v>226</v>
      </c>
      <c r="T5" s="93" t="s">
        <v>226</v>
      </c>
      <c r="U5" s="93" t="s">
        <v>226</v>
      </c>
      <c r="V5" s="93">
        <v>0.1</v>
      </c>
      <c r="W5" s="93">
        <v>150</v>
      </c>
      <c r="X5" s="93">
        <v>32.5</v>
      </c>
      <c r="Y5" s="96" t="s">
        <v>227</v>
      </c>
      <c r="Z5" s="97" t="s">
        <v>228</v>
      </c>
      <c r="AA5" s="96" t="s">
        <v>229</v>
      </c>
      <c r="AB5" s="89" t="s">
        <v>230</v>
      </c>
      <c r="AC5" s="98" t="s">
        <v>231</v>
      </c>
    </row>
    <row r="6" spans="1:29" ht="36" customHeight="1">
      <c r="A6" s="89" t="s">
        <v>232</v>
      </c>
      <c r="B6" s="89" t="s">
        <v>216</v>
      </c>
      <c r="C6" s="89" t="s">
        <v>233</v>
      </c>
      <c r="D6" s="90" t="s">
        <v>218</v>
      </c>
      <c r="E6" s="90" t="s">
        <v>219</v>
      </c>
      <c r="F6" s="90" t="s">
        <v>220</v>
      </c>
      <c r="G6" s="89" t="s">
        <v>234</v>
      </c>
      <c r="H6" s="91"/>
      <c r="I6" s="96" t="s">
        <v>235</v>
      </c>
      <c r="J6" s="89" t="s">
        <v>236</v>
      </c>
      <c r="K6" s="92"/>
      <c r="L6" s="89" t="s">
        <v>218</v>
      </c>
      <c r="M6" s="93" t="s">
        <v>237</v>
      </c>
      <c r="N6" s="94">
        <v>2.2999999999999998</v>
      </c>
      <c r="O6" s="90" t="s">
        <v>225</v>
      </c>
      <c r="P6" s="90" t="s">
        <v>225</v>
      </c>
      <c r="Q6" s="93" t="s">
        <v>226</v>
      </c>
      <c r="R6" s="95">
        <f t="shared" si="0"/>
        <v>2.2999999999999998</v>
      </c>
      <c r="S6" s="93" t="s">
        <v>226</v>
      </c>
      <c r="T6" s="93" t="s">
        <v>226</v>
      </c>
      <c r="U6" s="93" t="s">
        <v>226</v>
      </c>
      <c r="V6" s="93">
        <v>0</v>
      </c>
      <c r="W6" s="93">
        <v>0</v>
      </c>
      <c r="X6" s="96"/>
      <c r="Y6" s="96"/>
      <c r="Z6" s="96"/>
      <c r="AA6" s="96" t="s">
        <v>238</v>
      </c>
      <c r="AB6" s="89" t="s">
        <v>239</v>
      </c>
      <c r="AC6" s="96" t="s">
        <v>237</v>
      </c>
    </row>
    <row r="7" spans="1:29" ht="36" customHeight="1">
      <c r="A7" s="99" t="s">
        <v>240</v>
      </c>
      <c r="B7" s="99" t="s">
        <v>241</v>
      </c>
      <c r="C7" s="99" t="s">
        <v>217</v>
      </c>
      <c r="D7" s="100"/>
      <c r="E7" s="99" t="s">
        <v>242</v>
      </c>
      <c r="F7" s="101" t="s">
        <v>220</v>
      </c>
      <c r="G7" s="99" t="s">
        <v>243</v>
      </c>
      <c r="H7" s="99" t="s">
        <v>244</v>
      </c>
      <c r="I7" s="99" t="s">
        <v>245</v>
      </c>
      <c r="J7" s="99" t="s">
        <v>246</v>
      </c>
      <c r="K7" s="100"/>
      <c r="L7" s="100"/>
      <c r="M7" s="99" t="s">
        <v>224</v>
      </c>
      <c r="N7" s="102">
        <v>3</v>
      </c>
      <c r="O7" s="102">
        <v>2.8</v>
      </c>
      <c r="P7" s="102">
        <v>2.73</v>
      </c>
      <c r="Q7" s="99" t="s">
        <v>226</v>
      </c>
      <c r="R7" s="100"/>
      <c r="S7" s="102">
        <v>51</v>
      </c>
      <c r="T7" s="102">
        <v>77</v>
      </c>
      <c r="U7" s="100"/>
      <c r="V7" s="100"/>
      <c r="W7" s="100"/>
      <c r="X7" s="103"/>
      <c r="Y7" s="103"/>
      <c r="Z7" s="103"/>
      <c r="AA7" s="103"/>
      <c r="AB7" s="100"/>
      <c r="AC7" s="103"/>
    </row>
    <row r="8" spans="1:29" ht="36" customHeight="1">
      <c r="A8" s="99" t="s">
        <v>240</v>
      </c>
      <c r="B8" s="99" t="s">
        <v>241</v>
      </c>
      <c r="C8" s="99" t="s">
        <v>217</v>
      </c>
      <c r="D8" s="100"/>
      <c r="E8" s="99" t="s">
        <v>242</v>
      </c>
      <c r="F8" s="101" t="s">
        <v>220</v>
      </c>
      <c r="G8" s="99" t="s">
        <v>247</v>
      </c>
      <c r="H8" s="99" t="s">
        <v>248</v>
      </c>
      <c r="I8" s="99" t="s">
        <v>245</v>
      </c>
      <c r="J8" s="99" t="s">
        <v>249</v>
      </c>
      <c r="K8" s="100"/>
      <c r="L8" s="100"/>
      <c r="M8" s="99" t="s">
        <v>224</v>
      </c>
      <c r="N8" s="102">
        <v>3.05</v>
      </c>
      <c r="O8" s="102">
        <v>2.85</v>
      </c>
      <c r="P8" s="102">
        <v>2.78</v>
      </c>
      <c r="Q8" s="99" t="s">
        <v>226</v>
      </c>
      <c r="R8" s="100"/>
      <c r="S8" s="102">
        <v>51</v>
      </c>
      <c r="T8" s="102">
        <v>77</v>
      </c>
      <c r="U8" s="100"/>
      <c r="V8" s="100"/>
      <c r="W8" s="100"/>
      <c r="X8" s="103"/>
      <c r="Y8" s="103"/>
      <c r="Z8" s="103"/>
      <c r="AA8" s="103"/>
      <c r="AB8" s="100"/>
      <c r="AC8" s="103"/>
    </row>
    <row r="9" spans="1:29" ht="36" customHeight="1">
      <c r="A9" s="99" t="s">
        <v>240</v>
      </c>
      <c r="B9" s="99" t="s">
        <v>241</v>
      </c>
      <c r="C9" s="99" t="s">
        <v>217</v>
      </c>
      <c r="D9" s="100"/>
      <c r="E9" s="99" t="s">
        <v>242</v>
      </c>
      <c r="F9" s="101" t="s">
        <v>220</v>
      </c>
      <c r="G9" s="99" t="s">
        <v>250</v>
      </c>
      <c r="H9" s="99" t="s">
        <v>248</v>
      </c>
      <c r="I9" s="99" t="s">
        <v>245</v>
      </c>
      <c r="J9" s="99" t="s">
        <v>223</v>
      </c>
      <c r="K9" s="100"/>
      <c r="L9" s="100"/>
      <c r="M9" s="99" t="s">
        <v>224</v>
      </c>
      <c r="N9" s="102">
        <v>3.05</v>
      </c>
      <c r="O9" s="102">
        <v>2.85</v>
      </c>
      <c r="P9" s="102">
        <v>2.78</v>
      </c>
      <c r="Q9" s="99" t="s">
        <v>226</v>
      </c>
      <c r="R9" s="100"/>
      <c r="S9" s="102">
        <v>51</v>
      </c>
      <c r="T9" s="102">
        <v>77</v>
      </c>
      <c r="U9" s="100"/>
      <c r="V9" s="100"/>
      <c r="W9" s="100"/>
      <c r="X9" s="103"/>
      <c r="Y9" s="103"/>
      <c r="Z9" s="103"/>
      <c r="AA9" s="103"/>
      <c r="AB9" s="100"/>
      <c r="AC9" s="103"/>
    </row>
    <row r="10" spans="1:29" ht="36" customHeight="1">
      <c r="A10" s="99" t="s">
        <v>240</v>
      </c>
      <c r="B10" s="99" t="s">
        <v>241</v>
      </c>
      <c r="C10" s="99" t="s">
        <v>217</v>
      </c>
      <c r="D10" s="100"/>
      <c r="E10" s="99" t="s">
        <v>242</v>
      </c>
      <c r="F10" s="101" t="s">
        <v>220</v>
      </c>
      <c r="G10" s="99" t="s">
        <v>251</v>
      </c>
      <c r="H10" s="99" t="s">
        <v>252</v>
      </c>
      <c r="I10" s="99" t="s">
        <v>245</v>
      </c>
      <c r="J10" s="99" t="s">
        <v>253</v>
      </c>
      <c r="K10" s="104">
        <v>45609</v>
      </c>
      <c r="L10" s="100"/>
      <c r="M10" s="99" t="s">
        <v>224</v>
      </c>
      <c r="N10" s="102">
        <v>3.5</v>
      </c>
      <c r="O10" s="102"/>
      <c r="P10" s="102"/>
      <c r="Q10" s="99" t="s">
        <v>226</v>
      </c>
      <c r="R10" s="105">
        <f>SUM(N10:Q10)</f>
        <v>3.5</v>
      </c>
      <c r="S10" s="102">
        <v>51</v>
      </c>
      <c r="T10" s="102">
        <v>77</v>
      </c>
      <c r="U10" s="100"/>
      <c r="V10" s="100"/>
      <c r="W10" s="100"/>
      <c r="X10" s="103"/>
      <c r="Y10" s="103"/>
      <c r="Z10" s="103"/>
      <c r="AA10" s="103"/>
      <c r="AB10" s="100"/>
      <c r="AC10" s="103"/>
    </row>
    <row r="11" spans="1:29" ht="36" customHeight="1">
      <c r="A11" s="99" t="s">
        <v>254</v>
      </c>
      <c r="B11" s="99" t="s">
        <v>241</v>
      </c>
      <c r="C11" s="99" t="s">
        <v>217</v>
      </c>
      <c r="D11" s="100"/>
      <c r="E11" s="99" t="s">
        <v>242</v>
      </c>
      <c r="F11" s="101" t="s">
        <v>220</v>
      </c>
      <c r="G11" s="99" t="s">
        <v>255</v>
      </c>
      <c r="H11" s="99"/>
      <c r="I11" s="99" t="s">
        <v>256</v>
      </c>
      <c r="J11" s="99"/>
      <c r="K11" s="100"/>
      <c r="L11" s="100"/>
      <c r="M11" s="99"/>
      <c r="N11" s="102"/>
      <c r="O11" s="102"/>
      <c r="P11" s="102"/>
      <c r="Q11" s="99"/>
      <c r="R11" s="100"/>
      <c r="S11" s="102"/>
      <c r="T11" s="102"/>
      <c r="U11" s="100"/>
      <c r="V11" s="100"/>
      <c r="W11" s="100"/>
      <c r="X11" s="103"/>
      <c r="Y11" s="103"/>
      <c r="Z11" s="103"/>
      <c r="AA11" s="103"/>
      <c r="AB11" s="100"/>
      <c r="AC11" s="103"/>
    </row>
    <row r="12" spans="1:29" ht="36" customHeight="1">
      <c r="A12" s="106" t="s">
        <v>257</v>
      </c>
      <c r="B12" s="107"/>
      <c r="C12" s="106" t="s">
        <v>233</v>
      </c>
      <c r="D12" s="107"/>
      <c r="E12" s="106" t="s">
        <v>242</v>
      </c>
      <c r="F12" s="106" t="s">
        <v>220</v>
      </c>
      <c r="G12" s="106" t="s">
        <v>258</v>
      </c>
      <c r="H12" s="107"/>
      <c r="I12" s="106" t="s">
        <v>259</v>
      </c>
      <c r="J12" s="106" t="s">
        <v>260</v>
      </c>
      <c r="K12" s="108">
        <v>45495</v>
      </c>
      <c r="L12" s="107"/>
      <c r="M12" s="106" t="s">
        <v>224</v>
      </c>
      <c r="N12" s="109">
        <v>2.6</v>
      </c>
      <c r="O12" s="107"/>
      <c r="P12" s="107"/>
      <c r="Q12" s="106" t="s">
        <v>261</v>
      </c>
      <c r="R12" s="110">
        <f>SUM(N12:Q12)</f>
        <v>2.6</v>
      </c>
      <c r="S12" s="109">
        <v>25</v>
      </c>
      <c r="T12" s="109">
        <v>55</v>
      </c>
      <c r="U12" s="107"/>
      <c r="V12" s="111">
        <f>SUM(S12:U12)</f>
        <v>80</v>
      </c>
      <c r="W12" s="107"/>
      <c r="X12" s="112"/>
      <c r="Y12" s="112"/>
      <c r="Z12" s="112"/>
      <c r="AA12" s="112"/>
      <c r="AB12" s="107"/>
      <c r="AC12" s="112"/>
    </row>
    <row r="13" spans="1:29" ht="36" customHeight="1">
      <c r="A13" s="113" t="s">
        <v>180</v>
      </c>
      <c r="B13" s="114"/>
      <c r="C13" s="114"/>
      <c r="D13" s="115"/>
      <c r="E13" s="113" t="s">
        <v>242</v>
      </c>
      <c r="F13" s="106" t="s">
        <v>220</v>
      </c>
      <c r="G13" s="113" t="s">
        <v>262</v>
      </c>
      <c r="H13" s="115"/>
      <c r="I13" s="113" t="s">
        <v>263</v>
      </c>
      <c r="J13" s="113" t="s">
        <v>264</v>
      </c>
      <c r="K13" s="115"/>
      <c r="L13" s="115"/>
      <c r="M13" s="113" t="s">
        <v>265</v>
      </c>
      <c r="N13" s="116">
        <v>2.9</v>
      </c>
      <c r="O13" s="115"/>
      <c r="P13" s="115"/>
      <c r="Q13" s="115"/>
      <c r="R13" s="115"/>
      <c r="S13" s="115"/>
      <c r="T13" s="115"/>
      <c r="U13" s="115"/>
      <c r="V13" s="115"/>
      <c r="W13" s="117"/>
      <c r="X13" s="118"/>
      <c r="Y13" s="118"/>
      <c r="Z13" s="118"/>
      <c r="AA13" s="118"/>
      <c r="AB13" s="118"/>
      <c r="AC13" s="118"/>
    </row>
    <row r="14" spans="1:29" ht="12.75">
      <c r="A14" s="119"/>
      <c r="B14" s="120"/>
      <c r="C14" s="120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1"/>
      <c r="O14" s="119"/>
      <c r="P14" s="119"/>
      <c r="Q14" s="119"/>
      <c r="R14" s="119"/>
      <c r="S14" s="119"/>
      <c r="T14" s="119"/>
      <c r="U14" s="119"/>
      <c r="V14" s="119"/>
      <c r="W14" s="119"/>
      <c r="X14" s="122"/>
      <c r="Y14" s="122"/>
      <c r="Z14" s="122"/>
      <c r="AA14" s="122"/>
      <c r="AB14" s="122"/>
      <c r="AC14" s="122"/>
    </row>
    <row r="15" spans="1:29" ht="12.75">
      <c r="A15" s="119"/>
      <c r="B15" s="120"/>
      <c r="C15" s="120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1"/>
      <c r="O15" s="119"/>
      <c r="P15" s="119"/>
      <c r="Q15" s="119"/>
      <c r="R15" s="119"/>
      <c r="S15" s="119"/>
      <c r="T15" s="119"/>
      <c r="U15" s="119"/>
      <c r="V15" s="119"/>
      <c r="W15" s="119"/>
      <c r="X15" s="122"/>
      <c r="Y15" s="122"/>
      <c r="Z15" s="122"/>
      <c r="AA15" s="122"/>
      <c r="AB15" s="122"/>
      <c r="AC15" s="122"/>
    </row>
    <row r="16" spans="1:29" ht="12.75">
      <c r="A16" s="119"/>
      <c r="B16" s="120"/>
      <c r="C16" s="120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1"/>
      <c r="O16" s="119"/>
      <c r="P16" s="119"/>
      <c r="Q16" s="119"/>
      <c r="R16" s="119"/>
      <c r="S16" s="119"/>
      <c r="T16" s="119"/>
      <c r="U16" s="119"/>
      <c r="V16" s="119"/>
      <c r="W16" s="119"/>
      <c r="X16" s="122"/>
      <c r="Y16" s="122"/>
      <c r="Z16" s="122"/>
      <c r="AA16" s="122"/>
      <c r="AB16" s="122"/>
      <c r="AC16" s="122"/>
    </row>
    <row r="17" spans="1:29" ht="12.75">
      <c r="A17" s="119"/>
      <c r="B17" s="120"/>
      <c r="C17" s="120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1"/>
      <c r="O17" s="119"/>
      <c r="P17" s="119"/>
      <c r="Q17" s="119"/>
      <c r="R17" s="119"/>
      <c r="S17" s="119"/>
      <c r="T17" s="119"/>
      <c r="U17" s="119"/>
      <c r="V17" s="119"/>
      <c r="W17" s="119"/>
      <c r="X17" s="122"/>
      <c r="Y17" s="122"/>
      <c r="Z17" s="122"/>
      <c r="AA17" s="122"/>
      <c r="AB17" s="122"/>
      <c r="AC17" s="122"/>
    </row>
    <row r="18" spans="1:29" ht="12.75">
      <c r="A18" s="119"/>
      <c r="B18" s="120"/>
      <c r="C18" s="120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1"/>
      <c r="O18" s="119"/>
      <c r="P18" s="119"/>
      <c r="Q18" s="119"/>
      <c r="R18" s="119"/>
      <c r="S18" s="119"/>
      <c r="T18" s="119"/>
      <c r="U18" s="119"/>
      <c r="V18" s="119"/>
      <c r="W18" s="119"/>
      <c r="X18" s="122"/>
      <c r="Y18" s="122"/>
      <c r="Z18" s="122"/>
      <c r="AA18" s="122"/>
      <c r="AB18" s="122"/>
      <c r="AC18" s="122"/>
    </row>
    <row r="19" spans="1:29" ht="12.75">
      <c r="B19" s="81"/>
      <c r="C19" s="81"/>
      <c r="N19" s="82"/>
      <c r="X19" s="83"/>
      <c r="Y19" s="83"/>
      <c r="Z19" s="83"/>
      <c r="AA19" s="83"/>
      <c r="AB19" s="83"/>
      <c r="AC19" s="83"/>
    </row>
    <row r="20" spans="1:29" ht="12.75">
      <c r="B20" s="81"/>
      <c r="C20" s="81"/>
      <c r="N20" s="82"/>
      <c r="X20" s="83"/>
      <c r="Y20" s="83"/>
      <c r="Z20" s="83"/>
      <c r="AA20" s="83"/>
      <c r="AB20" s="83"/>
      <c r="AC20" s="83"/>
    </row>
    <row r="21" spans="1:29" ht="12.75">
      <c r="B21" s="81"/>
      <c r="C21" s="81"/>
      <c r="N21" s="82"/>
      <c r="X21" s="83"/>
      <c r="Y21" s="83"/>
      <c r="Z21" s="83"/>
      <c r="AA21" s="83"/>
      <c r="AB21" s="83"/>
      <c r="AC21" s="83"/>
    </row>
    <row r="22" spans="1:29" ht="12.75">
      <c r="B22" s="81"/>
      <c r="C22" s="81"/>
      <c r="N22" s="82"/>
      <c r="X22" s="83"/>
      <c r="Y22" s="83"/>
      <c r="Z22" s="83"/>
      <c r="AA22" s="83"/>
      <c r="AB22" s="83"/>
      <c r="AC22" s="83"/>
    </row>
    <row r="23" spans="1:29" ht="12.75">
      <c r="B23" s="81"/>
      <c r="C23" s="81"/>
      <c r="N23" s="82"/>
      <c r="X23" s="83"/>
      <c r="Y23" s="83"/>
      <c r="Z23" s="83"/>
      <c r="AA23" s="83"/>
      <c r="AB23" s="83"/>
      <c r="AC23" s="83"/>
    </row>
    <row r="24" spans="1:29" ht="12.75">
      <c r="B24" s="81"/>
      <c r="C24" s="81"/>
      <c r="N24" s="82"/>
      <c r="X24" s="83"/>
      <c r="Y24" s="83"/>
      <c r="Z24" s="83"/>
      <c r="AA24" s="83"/>
      <c r="AB24" s="83"/>
      <c r="AC24" s="83"/>
    </row>
    <row r="25" spans="1:29" ht="12.75">
      <c r="B25" s="81"/>
      <c r="C25" s="81"/>
      <c r="N25" s="82"/>
      <c r="X25" s="83"/>
      <c r="Y25" s="83"/>
      <c r="Z25" s="83"/>
      <c r="AA25" s="83"/>
      <c r="AB25" s="83"/>
      <c r="AC25" s="83"/>
    </row>
    <row r="26" spans="1:29" ht="12.75">
      <c r="B26" s="81"/>
      <c r="C26" s="81"/>
      <c r="N26" s="82"/>
      <c r="X26" s="83"/>
      <c r="Y26" s="83"/>
      <c r="Z26" s="83"/>
      <c r="AA26" s="83"/>
      <c r="AB26" s="83"/>
      <c r="AC26" s="83"/>
    </row>
    <row r="27" spans="1:29" ht="12.75">
      <c r="B27" s="81"/>
      <c r="C27" s="81"/>
      <c r="N27" s="82"/>
      <c r="X27" s="83"/>
      <c r="Y27" s="83"/>
      <c r="Z27" s="83"/>
      <c r="AA27" s="83"/>
      <c r="AB27" s="83"/>
      <c r="AC27" s="83"/>
    </row>
    <row r="28" spans="1:29" ht="12.75">
      <c r="B28" s="81"/>
      <c r="C28" s="81"/>
      <c r="N28" s="82"/>
      <c r="X28" s="83"/>
      <c r="Y28" s="83"/>
      <c r="Z28" s="83"/>
      <c r="AA28" s="83"/>
      <c r="AB28" s="83"/>
      <c r="AC28" s="83"/>
    </row>
    <row r="29" spans="1:29" ht="12.75">
      <c r="B29" s="81"/>
      <c r="C29" s="81"/>
      <c r="N29" s="82"/>
      <c r="X29" s="83"/>
      <c r="Y29" s="83"/>
      <c r="Z29" s="83"/>
      <c r="AA29" s="83"/>
      <c r="AB29" s="83"/>
      <c r="AC29" s="83"/>
    </row>
    <row r="30" spans="1:29" ht="12.75">
      <c r="B30" s="81"/>
      <c r="C30" s="81"/>
      <c r="N30" s="82"/>
      <c r="X30" s="83"/>
      <c r="Y30" s="83"/>
      <c r="Z30" s="83"/>
      <c r="AA30" s="83"/>
      <c r="AB30" s="83"/>
      <c r="AC30" s="83"/>
    </row>
    <row r="31" spans="1:29" ht="12.75">
      <c r="B31" s="81"/>
      <c r="C31" s="81"/>
      <c r="N31" s="82"/>
      <c r="X31" s="83"/>
      <c r="Y31" s="83"/>
      <c r="Z31" s="83"/>
      <c r="AA31" s="83"/>
      <c r="AB31" s="83"/>
      <c r="AC31" s="83"/>
    </row>
    <row r="32" spans="1:29" ht="12.75">
      <c r="B32" s="81"/>
      <c r="C32" s="81"/>
      <c r="N32" s="82"/>
      <c r="X32" s="83"/>
      <c r="Y32" s="83"/>
      <c r="Z32" s="83"/>
      <c r="AA32" s="83"/>
      <c r="AB32" s="83"/>
      <c r="AC32" s="83"/>
    </row>
    <row r="33" spans="2:29" ht="12.75">
      <c r="B33" s="81"/>
      <c r="C33" s="81"/>
      <c r="N33" s="82"/>
      <c r="X33" s="83"/>
      <c r="Y33" s="83"/>
      <c r="Z33" s="83"/>
      <c r="AA33" s="83"/>
      <c r="AB33" s="83"/>
      <c r="AC33" s="83"/>
    </row>
    <row r="34" spans="2:29" ht="12.75">
      <c r="B34" s="81"/>
      <c r="C34" s="81"/>
      <c r="N34" s="82"/>
      <c r="X34" s="83"/>
      <c r="Y34" s="83"/>
      <c r="Z34" s="83"/>
      <c r="AA34" s="83"/>
      <c r="AB34" s="83"/>
      <c r="AC34" s="83"/>
    </row>
    <row r="35" spans="2:29" ht="12.75">
      <c r="B35" s="81"/>
      <c r="C35" s="81"/>
      <c r="N35" s="82"/>
      <c r="X35" s="83"/>
      <c r="Y35" s="83"/>
      <c r="Z35" s="83"/>
      <c r="AA35" s="83"/>
      <c r="AB35" s="83"/>
      <c r="AC35" s="83"/>
    </row>
    <row r="36" spans="2:29" ht="12.75">
      <c r="B36" s="81"/>
      <c r="C36" s="81"/>
      <c r="N36" s="82"/>
      <c r="X36" s="83"/>
      <c r="Y36" s="83"/>
      <c r="Z36" s="83"/>
      <c r="AA36" s="83"/>
      <c r="AB36" s="83"/>
      <c r="AC36" s="83"/>
    </row>
    <row r="37" spans="2:29" ht="12.75">
      <c r="B37" s="81"/>
      <c r="C37" s="81"/>
      <c r="N37" s="82"/>
      <c r="X37" s="83"/>
      <c r="Y37" s="83"/>
      <c r="Z37" s="83"/>
      <c r="AA37" s="83"/>
      <c r="AB37" s="83"/>
      <c r="AC37" s="83"/>
    </row>
    <row r="38" spans="2:29" ht="12.75">
      <c r="B38" s="81"/>
      <c r="C38" s="81"/>
      <c r="N38" s="82"/>
      <c r="X38" s="83"/>
      <c r="Y38" s="83"/>
      <c r="Z38" s="83"/>
      <c r="AA38" s="83"/>
      <c r="AB38" s="83"/>
      <c r="AC38" s="83"/>
    </row>
    <row r="39" spans="2:29" ht="12.75">
      <c r="B39" s="81"/>
      <c r="C39" s="81"/>
      <c r="N39" s="82"/>
      <c r="X39" s="83"/>
      <c r="Y39" s="83"/>
      <c r="Z39" s="83"/>
      <c r="AA39" s="83"/>
      <c r="AB39" s="83"/>
      <c r="AC39" s="83"/>
    </row>
    <row r="40" spans="2:29" ht="12.75">
      <c r="B40" s="81"/>
      <c r="C40" s="81"/>
      <c r="N40" s="82"/>
      <c r="X40" s="83"/>
      <c r="Y40" s="83"/>
      <c r="Z40" s="83"/>
      <c r="AA40" s="83"/>
      <c r="AB40" s="83"/>
      <c r="AC40" s="83"/>
    </row>
    <row r="41" spans="2:29" ht="12.75">
      <c r="B41" s="81"/>
      <c r="C41" s="81"/>
      <c r="N41" s="82"/>
      <c r="X41" s="83"/>
      <c r="Y41" s="83"/>
      <c r="Z41" s="83"/>
      <c r="AA41" s="83"/>
      <c r="AB41" s="83"/>
      <c r="AC41" s="83"/>
    </row>
    <row r="42" spans="2:29" ht="12.75">
      <c r="B42" s="81"/>
      <c r="C42" s="81"/>
      <c r="N42" s="82"/>
      <c r="X42" s="83"/>
      <c r="Y42" s="83"/>
      <c r="Z42" s="83"/>
      <c r="AA42" s="83"/>
      <c r="AB42" s="83"/>
      <c r="AC42" s="83"/>
    </row>
    <row r="43" spans="2:29" ht="12.75">
      <c r="B43" s="81"/>
      <c r="C43" s="81"/>
      <c r="N43" s="82"/>
      <c r="X43" s="83"/>
      <c r="Y43" s="83"/>
      <c r="Z43" s="83"/>
      <c r="AA43" s="83"/>
      <c r="AB43" s="83"/>
      <c r="AC43" s="83"/>
    </row>
    <row r="44" spans="2:29" ht="12.75">
      <c r="B44" s="81"/>
      <c r="C44" s="81"/>
      <c r="N44" s="82"/>
      <c r="X44" s="83"/>
      <c r="Y44" s="83"/>
      <c r="Z44" s="83"/>
      <c r="AA44" s="83"/>
      <c r="AB44" s="83"/>
      <c r="AC44" s="83"/>
    </row>
    <row r="45" spans="2:29" ht="12.75">
      <c r="B45" s="81"/>
      <c r="C45" s="81"/>
      <c r="N45" s="82"/>
      <c r="X45" s="83"/>
      <c r="Y45" s="83"/>
      <c r="Z45" s="83"/>
      <c r="AA45" s="83"/>
      <c r="AB45" s="83"/>
      <c r="AC45" s="83"/>
    </row>
    <row r="46" spans="2:29" ht="12.75">
      <c r="B46" s="81"/>
      <c r="C46" s="81"/>
      <c r="N46" s="82"/>
      <c r="X46" s="83"/>
      <c r="Y46" s="83"/>
      <c r="Z46" s="83"/>
      <c r="AA46" s="83"/>
      <c r="AB46" s="83"/>
      <c r="AC46" s="83"/>
    </row>
    <row r="47" spans="2:29" ht="12.75">
      <c r="B47" s="81"/>
      <c r="C47" s="81"/>
      <c r="N47" s="82"/>
      <c r="X47" s="83"/>
      <c r="Y47" s="83"/>
      <c r="Z47" s="83"/>
      <c r="AA47" s="83"/>
      <c r="AB47" s="83"/>
      <c r="AC47" s="83"/>
    </row>
    <row r="48" spans="2:29" ht="12.75">
      <c r="B48" s="81"/>
      <c r="C48" s="81"/>
      <c r="N48" s="82"/>
      <c r="X48" s="83"/>
      <c r="Y48" s="83"/>
      <c r="Z48" s="83"/>
      <c r="AA48" s="83"/>
      <c r="AB48" s="83"/>
      <c r="AC48" s="83"/>
    </row>
    <row r="49" spans="2:29" ht="12.75">
      <c r="B49" s="81"/>
      <c r="C49" s="81"/>
      <c r="N49" s="82"/>
      <c r="X49" s="83"/>
      <c r="Y49" s="83"/>
      <c r="Z49" s="83"/>
      <c r="AA49" s="83"/>
      <c r="AB49" s="83"/>
      <c r="AC49" s="83"/>
    </row>
    <row r="50" spans="2:29" ht="12.75">
      <c r="B50" s="81"/>
      <c r="C50" s="81"/>
      <c r="N50" s="82"/>
      <c r="X50" s="83"/>
      <c r="Y50" s="83"/>
      <c r="Z50" s="83"/>
      <c r="AA50" s="83"/>
      <c r="AB50" s="83"/>
      <c r="AC50" s="83"/>
    </row>
    <row r="51" spans="2:29" ht="12.75">
      <c r="B51" s="81"/>
      <c r="C51" s="81"/>
      <c r="N51" s="82"/>
      <c r="X51" s="83"/>
      <c r="Y51" s="83"/>
      <c r="Z51" s="83"/>
      <c r="AA51" s="83"/>
      <c r="AB51" s="83"/>
      <c r="AC51" s="83"/>
    </row>
    <row r="52" spans="2:29" ht="12.75">
      <c r="B52" s="81"/>
      <c r="C52" s="81"/>
      <c r="N52" s="82"/>
      <c r="X52" s="83"/>
      <c r="Y52" s="83"/>
      <c r="Z52" s="83"/>
      <c r="AA52" s="83"/>
      <c r="AB52" s="83"/>
      <c r="AC52" s="83"/>
    </row>
    <row r="53" spans="2:29" ht="12.75">
      <c r="B53" s="81"/>
      <c r="C53" s="81"/>
      <c r="N53" s="82"/>
      <c r="X53" s="83"/>
      <c r="Y53" s="83"/>
      <c r="Z53" s="83"/>
      <c r="AA53" s="83"/>
      <c r="AB53" s="83"/>
      <c r="AC53" s="83"/>
    </row>
    <row r="54" spans="2:29" ht="12.75">
      <c r="B54" s="81"/>
      <c r="C54" s="81"/>
      <c r="N54" s="82"/>
      <c r="X54" s="83"/>
      <c r="Y54" s="83"/>
      <c r="Z54" s="83"/>
      <c r="AA54" s="83"/>
      <c r="AB54" s="83"/>
      <c r="AC54" s="83"/>
    </row>
    <row r="55" spans="2:29" ht="12.75">
      <c r="B55" s="81"/>
      <c r="C55" s="81"/>
      <c r="N55" s="82"/>
      <c r="X55" s="83"/>
      <c r="Y55" s="83"/>
      <c r="Z55" s="83"/>
      <c r="AA55" s="83"/>
      <c r="AB55" s="83"/>
      <c r="AC55" s="83"/>
    </row>
    <row r="56" spans="2:29" ht="12.75">
      <c r="B56" s="81"/>
      <c r="C56" s="81"/>
      <c r="N56" s="82"/>
      <c r="X56" s="83"/>
      <c r="Y56" s="83"/>
      <c r="Z56" s="83"/>
      <c r="AA56" s="83"/>
      <c r="AB56" s="83"/>
      <c r="AC56" s="83"/>
    </row>
    <row r="57" spans="2:29" ht="12.75">
      <c r="B57" s="81"/>
      <c r="C57" s="81"/>
      <c r="N57" s="82"/>
      <c r="X57" s="83"/>
      <c r="Y57" s="83"/>
      <c r="Z57" s="83"/>
      <c r="AA57" s="83"/>
      <c r="AB57" s="83"/>
      <c r="AC57" s="83"/>
    </row>
    <row r="58" spans="2:29" ht="12.75">
      <c r="B58" s="81"/>
      <c r="C58" s="81"/>
      <c r="N58" s="82"/>
      <c r="X58" s="83"/>
      <c r="Y58" s="83"/>
      <c r="Z58" s="83"/>
      <c r="AA58" s="83"/>
      <c r="AB58" s="83"/>
      <c r="AC58" s="83"/>
    </row>
    <row r="59" spans="2:29" ht="12.75">
      <c r="B59" s="81"/>
      <c r="C59" s="81"/>
      <c r="N59" s="82"/>
      <c r="X59" s="83"/>
      <c r="Y59" s="83"/>
      <c r="Z59" s="83"/>
      <c r="AA59" s="83"/>
      <c r="AB59" s="83"/>
      <c r="AC59" s="83"/>
    </row>
    <row r="60" spans="2:29" ht="12.75">
      <c r="B60" s="81"/>
      <c r="C60" s="81"/>
      <c r="N60" s="82"/>
      <c r="X60" s="83"/>
      <c r="Y60" s="83"/>
      <c r="Z60" s="83"/>
      <c r="AA60" s="83"/>
      <c r="AB60" s="83"/>
      <c r="AC60" s="83"/>
    </row>
    <row r="61" spans="2:29" ht="12.75">
      <c r="B61" s="81"/>
      <c r="C61" s="81"/>
      <c r="N61" s="82"/>
      <c r="X61" s="83"/>
      <c r="Y61" s="83"/>
      <c r="Z61" s="83"/>
      <c r="AA61" s="83"/>
      <c r="AB61" s="83"/>
      <c r="AC61" s="83"/>
    </row>
    <row r="62" spans="2:29" ht="12.75">
      <c r="B62" s="81"/>
      <c r="C62" s="81"/>
      <c r="N62" s="82"/>
      <c r="X62" s="83"/>
      <c r="Y62" s="83"/>
      <c r="Z62" s="83"/>
      <c r="AA62" s="83"/>
      <c r="AB62" s="83"/>
      <c r="AC62" s="83"/>
    </row>
    <row r="63" spans="2:29" ht="12.75">
      <c r="B63" s="81"/>
      <c r="C63" s="81"/>
      <c r="N63" s="82"/>
      <c r="X63" s="83"/>
      <c r="Y63" s="83"/>
      <c r="Z63" s="83"/>
      <c r="AA63" s="83"/>
      <c r="AB63" s="83"/>
      <c r="AC63" s="83"/>
    </row>
    <row r="64" spans="2:29" ht="12.75">
      <c r="B64" s="81"/>
      <c r="C64" s="81"/>
      <c r="N64" s="82"/>
      <c r="X64" s="83"/>
      <c r="Y64" s="83"/>
      <c r="Z64" s="83"/>
      <c r="AA64" s="83"/>
      <c r="AB64" s="83"/>
      <c r="AC64" s="83"/>
    </row>
    <row r="65" spans="2:29" ht="12.75">
      <c r="B65" s="81"/>
      <c r="C65" s="81"/>
      <c r="N65" s="82"/>
      <c r="X65" s="83"/>
      <c r="Y65" s="83"/>
      <c r="Z65" s="83"/>
      <c r="AA65" s="83"/>
      <c r="AB65" s="83"/>
      <c r="AC65" s="83"/>
    </row>
    <row r="66" spans="2:29" ht="12.75">
      <c r="B66" s="81"/>
      <c r="C66" s="81"/>
      <c r="N66" s="82"/>
      <c r="X66" s="83"/>
      <c r="Y66" s="83"/>
      <c r="Z66" s="83"/>
      <c r="AA66" s="83"/>
      <c r="AB66" s="83"/>
      <c r="AC66" s="83"/>
    </row>
    <row r="67" spans="2:29" ht="12.75">
      <c r="B67" s="81"/>
      <c r="C67" s="81"/>
      <c r="N67" s="82"/>
      <c r="X67" s="83"/>
      <c r="Y67" s="83"/>
      <c r="Z67" s="83"/>
      <c r="AA67" s="83"/>
      <c r="AB67" s="83"/>
      <c r="AC67" s="83"/>
    </row>
    <row r="68" spans="2:29" ht="12.75">
      <c r="B68" s="81"/>
      <c r="C68" s="81"/>
      <c r="N68" s="82"/>
      <c r="X68" s="83"/>
      <c r="Y68" s="83"/>
      <c r="Z68" s="83"/>
      <c r="AA68" s="83"/>
      <c r="AB68" s="83"/>
      <c r="AC68" s="83"/>
    </row>
    <row r="69" spans="2:29" ht="12.75">
      <c r="B69" s="81"/>
      <c r="C69" s="81"/>
      <c r="N69" s="82"/>
      <c r="X69" s="83"/>
      <c r="Y69" s="83"/>
      <c r="Z69" s="83"/>
      <c r="AA69" s="83"/>
      <c r="AB69" s="83"/>
      <c r="AC69" s="83"/>
    </row>
    <row r="70" spans="2:29" ht="12.75">
      <c r="B70" s="81"/>
      <c r="C70" s="81"/>
      <c r="N70" s="82"/>
      <c r="X70" s="83"/>
      <c r="Y70" s="83"/>
      <c r="Z70" s="83"/>
      <c r="AA70" s="83"/>
      <c r="AB70" s="83"/>
      <c r="AC70" s="83"/>
    </row>
    <row r="71" spans="2:29" ht="12.75">
      <c r="B71" s="81"/>
      <c r="C71" s="81"/>
      <c r="N71" s="82"/>
      <c r="X71" s="83"/>
      <c r="Y71" s="83"/>
      <c r="Z71" s="83"/>
      <c r="AA71" s="83"/>
      <c r="AB71" s="83"/>
      <c r="AC71" s="83"/>
    </row>
    <row r="72" spans="2:29" ht="12.75">
      <c r="B72" s="81"/>
      <c r="C72" s="81"/>
      <c r="N72" s="82"/>
      <c r="X72" s="83"/>
      <c r="Y72" s="83"/>
      <c r="Z72" s="83"/>
      <c r="AA72" s="83"/>
      <c r="AB72" s="83"/>
      <c r="AC72" s="83"/>
    </row>
    <row r="73" spans="2:29" ht="12.75">
      <c r="B73" s="81"/>
      <c r="C73" s="81"/>
      <c r="N73" s="82"/>
      <c r="X73" s="83"/>
      <c r="Y73" s="83"/>
      <c r="Z73" s="83"/>
      <c r="AA73" s="83"/>
      <c r="AB73" s="83"/>
      <c r="AC73" s="83"/>
    </row>
    <row r="74" spans="2:29" ht="12.75">
      <c r="B74" s="81"/>
      <c r="C74" s="81"/>
      <c r="N74" s="82"/>
      <c r="X74" s="83"/>
      <c r="Y74" s="83"/>
      <c r="Z74" s="83"/>
      <c r="AA74" s="83"/>
      <c r="AB74" s="83"/>
      <c r="AC74" s="83"/>
    </row>
    <row r="75" spans="2:29" ht="12.75">
      <c r="B75" s="81"/>
      <c r="C75" s="81"/>
      <c r="N75" s="82"/>
      <c r="X75" s="83"/>
      <c r="Y75" s="83"/>
      <c r="Z75" s="83"/>
      <c r="AA75" s="83"/>
      <c r="AB75" s="83"/>
      <c r="AC75" s="83"/>
    </row>
    <row r="76" spans="2:29" ht="12.75">
      <c r="B76" s="81"/>
      <c r="C76" s="81"/>
      <c r="N76" s="82"/>
      <c r="X76" s="83"/>
      <c r="Y76" s="83"/>
      <c r="Z76" s="83"/>
      <c r="AA76" s="83"/>
      <c r="AB76" s="83"/>
      <c r="AC76" s="83"/>
    </row>
    <row r="77" spans="2:29" ht="12.75">
      <c r="B77" s="81"/>
      <c r="C77" s="81"/>
      <c r="N77" s="82"/>
      <c r="X77" s="83"/>
      <c r="Y77" s="83"/>
      <c r="Z77" s="83"/>
      <c r="AA77" s="83"/>
      <c r="AB77" s="83"/>
      <c r="AC77" s="83"/>
    </row>
    <row r="78" spans="2:29" ht="12.75">
      <c r="B78" s="81"/>
      <c r="C78" s="81"/>
      <c r="N78" s="82"/>
      <c r="X78" s="83"/>
      <c r="Y78" s="83"/>
      <c r="Z78" s="83"/>
      <c r="AA78" s="83"/>
      <c r="AB78" s="83"/>
      <c r="AC78" s="83"/>
    </row>
    <row r="79" spans="2:29" ht="12.75">
      <c r="B79" s="81"/>
      <c r="C79" s="81"/>
      <c r="N79" s="82"/>
      <c r="X79" s="83"/>
      <c r="Y79" s="83"/>
      <c r="Z79" s="83"/>
      <c r="AA79" s="83"/>
      <c r="AB79" s="83"/>
      <c r="AC79" s="83"/>
    </row>
    <row r="80" spans="2:29" ht="12.75">
      <c r="B80" s="81"/>
      <c r="C80" s="81"/>
      <c r="N80" s="82"/>
      <c r="X80" s="83"/>
      <c r="Y80" s="83"/>
      <c r="Z80" s="83"/>
      <c r="AA80" s="83"/>
      <c r="AB80" s="83"/>
      <c r="AC80" s="83"/>
    </row>
    <row r="81" spans="2:29" ht="12.75">
      <c r="B81" s="81"/>
      <c r="C81" s="81"/>
      <c r="N81" s="82"/>
      <c r="X81" s="83"/>
      <c r="Y81" s="83"/>
      <c r="Z81" s="83"/>
      <c r="AA81" s="83"/>
      <c r="AB81" s="83"/>
      <c r="AC81" s="83"/>
    </row>
    <row r="82" spans="2:29" ht="12.75">
      <c r="B82" s="81"/>
      <c r="C82" s="81"/>
      <c r="N82" s="82"/>
      <c r="X82" s="83"/>
      <c r="Y82" s="83"/>
      <c r="Z82" s="83"/>
      <c r="AA82" s="83"/>
      <c r="AB82" s="83"/>
      <c r="AC82" s="83"/>
    </row>
    <row r="83" spans="2:29" ht="12.75">
      <c r="B83" s="81"/>
      <c r="C83" s="81"/>
      <c r="N83" s="82"/>
      <c r="X83" s="83"/>
      <c r="Y83" s="83"/>
      <c r="Z83" s="83"/>
      <c r="AA83" s="83"/>
      <c r="AB83" s="83"/>
      <c r="AC83" s="83"/>
    </row>
    <row r="84" spans="2:29" ht="12.75">
      <c r="B84" s="81"/>
      <c r="C84" s="81"/>
      <c r="N84" s="82"/>
      <c r="X84" s="83"/>
      <c r="Y84" s="83"/>
      <c r="Z84" s="83"/>
      <c r="AA84" s="83"/>
      <c r="AB84" s="83"/>
      <c r="AC84" s="83"/>
    </row>
    <row r="85" spans="2:29" ht="12.75">
      <c r="B85" s="81"/>
      <c r="C85" s="81"/>
      <c r="N85" s="82"/>
      <c r="X85" s="83"/>
      <c r="Y85" s="83"/>
      <c r="Z85" s="83"/>
      <c r="AA85" s="83"/>
      <c r="AB85" s="83"/>
      <c r="AC85" s="83"/>
    </row>
    <row r="86" spans="2:29" ht="12.75">
      <c r="B86" s="81"/>
      <c r="C86" s="81"/>
      <c r="N86" s="82"/>
      <c r="X86" s="83"/>
      <c r="Y86" s="83"/>
      <c r="Z86" s="83"/>
      <c r="AA86" s="83"/>
      <c r="AB86" s="83"/>
      <c r="AC86" s="83"/>
    </row>
    <row r="87" spans="2:29" ht="12.75">
      <c r="B87" s="81"/>
      <c r="C87" s="81"/>
      <c r="N87" s="82"/>
      <c r="X87" s="83"/>
      <c r="Y87" s="83"/>
      <c r="Z87" s="83"/>
      <c r="AA87" s="83"/>
      <c r="AB87" s="83"/>
      <c r="AC87" s="83"/>
    </row>
    <row r="88" spans="2:29" ht="12.75">
      <c r="B88" s="81"/>
      <c r="C88" s="81"/>
      <c r="N88" s="82"/>
      <c r="X88" s="83"/>
      <c r="Y88" s="83"/>
      <c r="Z88" s="83"/>
      <c r="AA88" s="83"/>
      <c r="AB88" s="83"/>
      <c r="AC88" s="83"/>
    </row>
    <row r="89" spans="2:29" ht="12.75">
      <c r="B89" s="81"/>
      <c r="C89" s="81"/>
      <c r="N89" s="82"/>
      <c r="X89" s="83"/>
      <c r="Y89" s="83"/>
      <c r="Z89" s="83"/>
      <c r="AA89" s="83"/>
      <c r="AB89" s="83"/>
      <c r="AC89" s="83"/>
    </row>
    <row r="90" spans="2:29" ht="12.75">
      <c r="B90" s="81"/>
      <c r="C90" s="81"/>
      <c r="N90" s="82"/>
      <c r="X90" s="83"/>
      <c r="Y90" s="83"/>
      <c r="Z90" s="83"/>
      <c r="AA90" s="83"/>
      <c r="AB90" s="83"/>
      <c r="AC90" s="83"/>
    </row>
    <row r="91" spans="2:29" ht="12.75">
      <c r="B91" s="81"/>
      <c r="C91" s="81"/>
      <c r="N91" s="82"/>
      <c r="X91" s="83"/>
      <c r="Y91" s="83"/>
      <c r="Z91" s="83"/>
      <c r="AA91" s="83"/>
      <c r="AB91" s="83"/>
      <c r="AC91" s="83"/>
    </row>
    <row r="92" spans="2:29" ht="12.75">
      <c r="B92" s="81"/>
      <c r="C92" s="81"/>
      <c r="N92" s="82"/>
      <c r="X92" s="83"/>
      <c r="Y92" s="83"/>
      <c r="Z92" s="83"/>
      <c r="AA92" s="83"/>
      <c r="AB92" s="83"/>
      <c r="AC92" s="83"/>
    </row>
    <row r="93" spans="2:29" ht="12.75">
      <c r="B93" s="81"/>
      <c r="C93" s="81"/>
      <c r="N93" s="82"/>
      <c r="X93" s="83"/>
      <c r="Y93" s="83"/>
      <c r="Z93" s="83"/>
      <c r="AA93" s="83"/>
      <c r="AB93" s="83"/>
      <c r="AC93" s="83"/>
    </row>
    <row r="94" spans="2:29" ht="12.75">
      <c r="B94" s="81"/>
      <c r="C94" s="81"/>
      <c r="N94" s="82"/>
      <c r="X94" s="83"/>
      <c r="Y94" s="83"/>
      <c r="Z94" s="83"/>
      <c r="AA94" s="83"/>
      <c r="AB94" s="83"/>
      <c r="AC94" s="83"/>
    </row>
    <row r="95" spans="2:29" ht="12.75">
      <c r="B95" s="81"/>
      <c r="C95" s="81"/>
      <c r="N95" s="82"/>
      <c r="X95" s="83"/>
      <c r="Y95" s="83"/>
      <c r="Z95" s="83"/>
      <c r="AA95" s="83"/>
      <c r="AB95" s="83"/>
      <c r="AC95" s="83"/>
    </row>
    <row r="96" spans="2:29" ht="12.75">
      <c r="B96" s="81"/>
      <c r="C96" s="81"/>
      <c r="N96" s="82"/>
      <c r="X96" s="83"/>
      <c r="Y96" s="83"/>
      <c r="Z96" s="83"/>
      <c r="AA96" s="83"/>
      <c r="AB96" s="83"/>
      <c r="AC96" s="83"/>
    </row>
    <row r="97" spans="2:29" ht="12.75">
      <c r="B97" s="81"/>
      <c r="C97" s="81"/>
      <c r="N97" s="82"/>
      <c r="X97" s="83"/>
      <c r="Y97" s="83"/>
      <c r="Z97" s="83"/>
      <c r="AA97" s="83"/>
      <c r="AB97" s="83"/>
      <c r="AC97" s="83"/>
    </row>
    <row r="98" spans="2:29" ht="12.75">
      <c r="B98" s="81"/>
      <c r="C98" s="81"/>
      <c r="N98" s="82"/>
      <c r="X98" s="83"/>
      <c r="Y98" s="83"/>
      <c r="Z98" s="83"/>
      <c r="AA98" s="83"/>
      <c r="AB98" s="83"/>
      <c r="AC98" s="83"/>
    </row>
    <row r="99" spans="2:29" ht="12.75">
      <c r="B99" s="81"/>
      <c r="C99" s="81"/>
      <c r="N99" s="82"/>
      <c r="X99" s="83"/>
      <c r="Y99" s="83"/>
      <c r="Z99" s="83"/>
      <c r="AA99" s="83"/>
      <c r="AB99" s="83"/>
      <c r="AC99" s="83"/>
    </row>
    <row r="100" spans="2:29" ht="12.75">
      <c r="B100" s="81"/>
      <c r="C100" s="81"/>
      <c r="N100" s="82"/>
      <c r="X100" s="83"/>
      <c r="Y100" s="83"/>
      <c r="Z100" s="83"/>
      <c r="AA100" s="83"/>
      <c r="AB100" s="83"/>
      <c r="AC100" s="83"/>
    </row>
    <row r="101" spans="2:29" ht="12.75">
      <c r="B101" s="81"/>
      <c r="C101" s="81"/>
      <c r="N101" s="82"/>
      <c r="X101" s="83"/>
      <c r="Y101" s="83"/>
      <c r="Z101" s="83"/>
      <c r="AA101" s="83"/>
      <c r="AB101" s="83"/>
      <c r="AC101" s="83"/>
    </row>
    <row r="102" spans="2:29" ht="12.75">
      <c r="B102" s="81"/>
      <c r="C102" s="81"/>
      <c r="N102" s="82"/>
      <c r="X102" s="83"/>
      <c r="Y102" s="83"/>
      <c r="Z102" s="83"/>
      <c r="AA102" s="83"/>
      <c r="AB102" s="83"/>
      <c r="AC102" s="83"/>
    </row>
    <row r="103" spans="2:29" ht="12.75">
      <c r="B103" s="81"/>
      <c r="C103" s="81"/>
      <c r="N103" s="82"/>
      <c r="X103" s="83"/>
      <c r="Y103" s="83"/>
      <c r="Z103" s="83"/>
      <c r="AA103" s="83"/>
      <c r="AB103" s="83"/>
      <c r="AC103" s="83"/>
    </row>
    <row r="104" spans="2:29" ht="12.75">
      <c r="B104" s="81"/>
      <c r="C104" s="81"/>
      <c r="N104" s="82"/>
      <c r="X104" s="83"/>
      <c r="Y104" s="83"/>
      <c r="Z104" s="83"/>
      <c r="AA104" s="83"/>
      <c r="AB104" s="83"/>
      <c r="AC104" s="83"/>
    </row>
    <row r="105" spans="2:29" ht="12.75">
      <c r="B105" s="81"/>
      <c r="C105" s="81"/>
      <c r="N105" s="82"/>
      <c r="X105" s="83"/>
      <c r="Y105" s="83"/>
      <c r="Z105" s="83"/>
      <c r="AA105" s="83"/>
      <c r="AB105" s="83"/>
      <c r="AC105" s="83"/>
    </row>
    <row r="106" spans="2:29" ht="12.75">
      <c r="B106" s="81"/>
      <c r="C106" s="81"/>
      <c r="N106" s="82"/>
      <c r="X106" s="83"/>
      <c r="Y106" s="83"/>
      <c r="Z106" s="83"/>
      <c r="AA106" s="83"/>
      <c r="AB106" s="83"/>
      <c r="AC106" s="83"/>
    </row>
    <row r="107" spans="2:29" ht="12.75">
      <c r="B107" s="81"/>
      <c r="C107" s="81"/>
      <c r="N107" s="82"/>
      <c r="X107" s="83"/>
      <c r="Y107" s="83"/>
      <c r="Z107" s="83"/>
      <c r="AA107" s="83"/>
      <c r="AB107" s="83"/>
      <c r="AC107" s="83"/>
    </row>
    <row r="108" spans="2:29" ht="12.75">
      <c r="B108" s="81"/>
      <c r="C108" s="81"/>
      <c r="N108" s="82"/>
      <c r="X108" s="83"/>
      <c r="Y108" s="83"/>
      <c r="Z108" s="83"/>
      <c r="AA108" s="83"/>
      <c r="AB108" s="83"/>
      <c r="AC108" s="83"/>
    </row>
    <row r="109" spans="2:29" ht="12.75">
      <c r="B109" s="81"/>
      <c r="C109" s="81"/>
      <c r="N109" s="82"/>
      <c r="X109" s="83"/>
      <c r="Y109" s="83"/>
      <c r="Z109" s="83"/>
      <c r="AA109" s="83"/>
      <c r="AB109" s="83"/>
      <c r="AC109" s="83"/>
    </row>
    <row r="110" spans="2:29" ht="12.75">
      <c r="B110" s="81"/>
      <c r="C110" s="81"/>
      <c r="N110" s="82"/>
      <c r="X110" s="83"/>
      <c r="Y110" s="83"/>
      <c r="Z110" s="83"/>
      <c r="AA110" s="83"/>
      <c r="AB110" s="83"/>
      <c r="AC110" s="83"/>
    </row>
    <row r="111" spans="2:29" ht="12.75">
      <c r="B111" s="81"/>
      <c r="C111" s="81"/>
      <c r="N111" s="82"/>
      <c r="X111" s="83"/>
      <c r="Y111" s="83"/>
      <c r="Z111" s="83"/>
      <c r="AA111" s="83"/>
      <c r="AB111" s="83"/>
      <c r="AC111" s="83"/>
    </row>
    <row r="112" spans="2:29" ht="12.75">
      <c r="B112" s="81"/>
      <c r="C112" s="81"/>
      <c r="N112" s="82"/>
      <c r="X112" s="83"/>
      <c r="Y112" s="83"/>
      <c r="Z112" s="83"/>
      <c r="AA112" s="83"/>
      <c r="AB112" s="83"/>
      <c r="AC112" s="83"/>
    </row>
    <row r="113" spans="2:29" ht="12.75">
      <c r="B113" s="81"/>
      <c r="C113" s="81"/>
      <c r="N113" s="82"/>
      <c r="X113" s="83"/>
      <c r="Y113" s="83"/>
      <c r="Z113" s="83"/>
      <c r="AA113" s="83"/>
      <c r="AB113" s="83"/>
      <c r="AC113" s="83"/>
    </row>
    <row r="114" spans="2:29" ht="12.75">
      <c r="B114" s="81"/>
      <c r="C114" s="81"/>
      <c r="N114" s="82"/>
      <c r="X114" s="83"/>
      <c r="Y114" s="83"/>
      <c r="Z114" s="83"/>
      <c r="AA114" s="83"/>
      <c r="AB114" s="83"/>
      <c r="AC114" s="83"/>
    </row>
    <row r="115" spans="2:29" ht="12.75">
      <c r="B115" s="81"/>
      <c r="C115" s="81"/>
      <c r="N115" s="82"/>
      <c r="X115" s="83"/>
      <c r="Y115" s="83"/>
      <c r="Z115" s="83"/>
      <c r="AA115" s="83"/>
      <c r="AB115" s="83"/>
      <c r="AC115" s="83"/>
    </row>
    <row r="116" spans="2:29" ht="12.75">
      <c r="B116" s="81"/>
      <c r="C116" s="81"/>
      <c r="N116" s="82"/>
      <c r="X116" s="83"/>
      <c r="Y116" s="83"/>
      <c r="Z116" s="83"/>
      <c r="AA116" s="83"/>
      <c r="AB116" s="83"/>
      <c r="AC116" s="83"/>
    </row>
    <row r="117" spans="2:29" ht="12.75">
      <c r="B117" s="81"/>
      <c r="C117" s="81"/>
      <c r="N117" s="82"/>
      <c r="X117" s="83"/>
      <c r="Y117" s="83"/>
      <c r="Z117" s="83"/>
      <c r="AA117" s="83"/>
      <c r="AB117" s="83"/>
      <c r="AC117" s="83"/>
    </row>
    <row r="118" spans="2:29" ht="12.75">
      <c r="B118" s="81"/>
      <c r="C118" s="81"/>
      <c r="N118" s="82"/>
      <c r="X118" s="83"/>
      <c r="Y118" s="83"/>
      <c r="Z118" s="83"/>
      <c r="AA118" s="83"/>
      <c r="AB118" s="83"/>
      <c r="AC118" s="83"/>
    </row>
    <row r="119" spans="2:29" ht="12.75">
      <c r="B119" s="81"/>
      <c r="C119" s="81"/>
      <c r="N119" s="82"/>
      <c r="X119" s="83"/>
      <c r="Y119" s="83"/>
      <c r="Z119" s="83"/>
      <c r="AA119" s="83"/>
      <c r="AB119" s="83"/>
      <c r="AC119" s="83"/>
    </row>
    <row r="120" spans="2:29" ht="12.75">
      <c r="B120" s="81"/>
      <c r="C120" s="81"/>
      <c r="N120" s="82"/>
      <c r="X120" s="83"/>
      <c r="Y120" s="83"/>
      <c r="Z120" s="83"/>
      <c r="AA120" s="83"/>
      <c r="AB120" s="83"/>
      <c r="AC120" s="83"/>
    </row>
    <row r="121" spans="2:29" ht="12.75">
      <c r="B121" s="81"/>
      <c r="C121" s="81"/>
      <c r="N121" s="82"/>
      <c r="X121" s="83"/>
      <c r="Y121" s="83"/>
      <c r="Z121" s="83"/>
      <c r="AA121" s="83"/>
      <c r="AB121" s="83"/>
      <c r="AC121" s="83"/>
    </row>
    <row r="122" spans="2:29" ht="12.75">
      <c r="B122" s="81"/>
      <c r="C122" s="81"/>
      <c r="N122" s="82"/>
      <c r="X122" s="83"/>
      <c r="Y122" s="83"/>
      <c r="Z122" s="83"/>
      <c r="AA122" s="83"/>
      <c r="AB122" s="83"/>
      <c r="AC122" s="83"/>
    </row>
    <row r="123" spans="2:29" ht="12.75">
      <c r="B123" s="81"/>
      <c r="C123" s="81"/>
      <c r="N123" s="82"/>
      <c r="X123" s="83"/>
      <c r="Y123" s="83"/>
      <c r="Z123" s="83"/>
      <c r="AA123" s="83"/>
      <c r="AB123" s="83"/>
      <c r="AC123" s="83"/>
    </row>
    <row r="124" spans="2:29" ht="12.75">
      <c r="B124" s="81"/>
      <c r="C124" s="81"/>
      <c r="N124" s="82"/>
      <c r="X124" s="83"/>
      <c r="Y124" s="83"/>
      <c r="Z124" s="83"/>
      <c r="AA124" s="83"/>
      <c r="AB124" s="83"/>
      <c r="AC124" s="83"/>
    </row>
    <row r="125" spans="2:29" ht="12.75">
      <c r="B125" s="81"/>
      <c r="C125" s="81"/>
      <c r="N125" s="82"/>
      <c r="X125" s="83"/>
      <c r="Y125" s="83"/>
      <c r="Z125" s="83"/>
      <c r="AA125" s="83"/>
      <c r="AB125" s="83"/>
      <c r="AC125" s="83"/>
    </row>
    <row r="126" spans="2:29" ht="12.75">
      <c r="B126" s="81"/>
      <c r="C126" s="81"/>
      <c r="N126" s="82"/>
      <c r="X126" s="83"/>
      <c r="Y126" s="83"/>
      <c r="Z126" s="83"/>
      <c r="AA126" s="83"/>
      <c r="AB126" s="83"/>
      <c r="AC126" s="83"/>
    </row>
    <row r="127" spans="2:29" ht="12.75">
      <c r="B127" s="81"/>
      <c r="C127" s="81"/>
      <c r="N127" s="82"/>
      <c r="X127" s="83"/>
      <c r="Y127" s="83"/>
      <c r="Z127" s="83"/>
      <c r="AA127" s="83"/>
      <c r="AB127" s="83"/>
      <c r="AC127" s="83"/>
    </row>
    <row r="128" spans="2:29" ht="12.75">
      <c r="B128" s="81"/>
      <c r="C128" s="81"/>
      <c r="N128" s="82"/>
      <c r="X128" s="83"/>
      <c r="Y128" s="83"/>
      <c r="Z128" s="83"/>
      <c r="AA128" s="83"/>
      <c r="AB128" s="83"/>
      <c r="AC128" s="83"/>
    </row>
    <row r="129" spans="2:29" ht="12.75">
      <c r="B129" s="81"/>
      <c r="C129" s="81"/>
      <c r="N129" s="82"/>
      <c r="X129" s="83"/>
      <c r="Y129" s="83"/>
      <c r="Z129" s="83"/>
      <c r="AA129" s="83"/>
      <c r="AB129" s="83"/>
      <c r="AC129" s="83"/>
    </row>
    <row r="130" spans="2:29" ht="12.75">
      <c r="B130" s="81"/>
      <c r="C130" s="81"/>
      <c r="N130" s="82"/>
      <c r="X130" s="83"/>
      <c r="Y130" s="83"/>
      <c r="Z130" s="83"/>
      <c r="AA130" s="83"/>
      <c r="AB130" s="83"/>
      <c r="AC130" s="83"/>
    </row>
    <row r="131" spans="2:29" ht="12.75">
      <c r="B131" s="81"/>
      <c r="C131" s="81"/>
      <c r="N131" s="82"/>
      <c r="X131" s="83"/>
      <c r="Y131" s="83"/>
      <c r="Z131" s="83"/>
      <c r="AA131" s="83"/>
      <c r="AB131" s="83"/>
      <c r="AC131" s="83"/>
    </row>
    <row r="132" spans="2:29" ht="12.75">
      <c r="B132" s="81"/>
      <c r="C132" s="81"/>
      <c r="N132" s="82"/>
      <c r="X132" s="83"/>
      <c r="Y132" s="83"/>
      <c r="Z132" s="83"/>
      <c r="AA132" s="83"/>
      <c r="AB132" s="83"/>
      <c r="AC132" s="83"/>
    </row>
    <row r="133" spans="2:29" ht="12.75">
      <c r="B133" s="81"/>
      <c r="C133" s="81"/>
      <c r="N133" s="82"/>
      <c r="X133" s="83"/>
      <c r="Y133" s="83"/>
      <c r="Z133" s="83"/>
      <c r="AA133" s="83"/>
      <c r="AB133" s="83"/>
      <c r="AC133" s="83"/>
    </row>
    <row r="134" spans="2:29" ht="12.75">
      <c r="B134" s="81"/>
      <c r="C134" s="81"/>
      <c r="N134" s="82"/>
      <c r="X134" s="83"/>
      <c r="Y134" s="83"/>
      <c r="Z134" s="83"/>
      <c r="AA134" s="83"/>
      <c r="AB134" s="83"/>
      <c r="AC134" s="83"/>
    </row>
    <row r="135" spans="2:29" ht="12.75">
      <c r="B135" s="81"/>
      <c r="C135" s="81"/>
      <c r="N135" s="82"/>
      <c r="X135" s="83"/>
      <c r="Y135" s="83"/>
      <c r="Z135" s="83"/>
      <c r="AA135" s="83"/>
      <c r="AB135" s="83"/>
      <c r="AC135" s="83"/>
    </row>
    <row r="136" spans="2:29" ht="12.75">
      <c r="B136" s="81"/>
      <c r="C136" s="81"/>
      <c r="N136" s="82"/>
      <c r="X136" s="83"/>
      <c r="Y136" s="83"/>
      <c r="Z136" s="83"/>
      <c r="AA136" s="83"/>
      <c r="AB136" s="83"/>
      <c r="AC136" s="83"/>
    </row>
    <row r="137" spans="2:29" ht="12.75">
      <c r="B137" s="81"/>
      <c r="C137" s="81"/>
      <c r="N137" s="82"/>
      <c r="X137" s="83"/>
      <c r="Y137" s="83"/>
      <c r="Z137" s="83"/>
      <c r="AA137" s="83"/>
      <c r="AB137" s="83"/>
      <c r="AC137" s="83"/>
    </row>
    <row r="138" spans="2:29" ht="12.75">
      <c r="B138" s="81"/>
      <c r="C138" s="81"/>
      <c r="N138" s="82"/>
      <c r="X138" s="83"/>
      <c r="Y138" s="83"/>
      <c r="Z138" s="83"/>
      <c r="AA138" s="83"/>
      <c r="AB138" s="83"/>
      <c r="AC138" s="83"/>
    </row>
    <row r="139" spans="2:29" ht="12.75">
      <c r="B139" s="81"/>
      <c r="C139" s="81"/>
      <c r="N139" s="82"/>
      <c r="X139" s="83"/>
      <c r="Y139" s="83"/>
      <c r="Z139" s="83"/>
      <c r="AA139" s="83"/>
      <c r="AB139" s="83"/>
      <c r="AC139" s="83"/>
    </row>
    <row r="140" spans="2:29" ht="12.75">
      <c r="B140" s="81"/>
      <c r="C140" s="81"/>
      <c r="N140" s="82"/>
      <c r="X140" s="83"/>
      <c r="Y140" s="83"/>
      <c r="Z140" s="83"/>
      <c r="AA140" s="83"/>
      <c r="AB140" s="83"/>
      <c r="AC140" s="83"/>
    </row>
    <row r="141" spans="2:29" ht="12.75">
      <c r="B141" s="81"/>
      <c r="C141" s="81"/>
      <c r="N141" s="82"/>
      <c r="X141" s="83"/>
      <c r="Y141" s="83"/>
      <c r="Z141" s="83"/>
      <c r="AA141" s="83"/>
      <c r="AB141" s="83"/>
      <c r="AC141" s="83"/>
    </row>
    <row r="142" spans="2:29" ht="12.75">
      <c r="B142" s="81"/>
      <c r="C142" s="81"/>
      <c r="N142" s="82"/>
      <c r="X142" s="83"/>
      <c r="Y142" s="83"/>
      <c r="Z142" s="83"/>
      <c r="AA142" s="83"/>
      <c r="AB142" s="83"/>
      <c r="AC142" s="83"/>
    </row>
    <row r="143" spans="2:29" ht="12.75">
      <c r="B143" s="81"/>
      <c r="C143" s="81"/>
      <c r="N143" s="82"/>
      <c r="X143" s="83"/>
      <c r="Y143" s="83"/>
      <c r="Z143" s="83"/>
      <c r="AA143" s="83"/>
      <c r="AB143" s="83"/>
      <c r="AC143" s="83"/>
    </row>
    <row r="144" spans="2:29" ht="12.75">
      <c r="B144" s="81"/>
      <c r="C144" s="81"/>
      <c r="N144" s="82"/>
      <c r="X144" s="83"/>
      <c r="Y144" s="83"/>
      <c r="Z144" s="83"/>
      <c r="AA144" s="83"/>
      <c r="AB144" s="83"/>
      <c r="AC144" s="83"/>
    </row>
    <row r="145" spans="2:29" ht="12.75">
      <c r="B145" s="81"/>
      <c r="C145" s="81"/>
      <c r="N145" s="82"/>
      <c r="X145" s="83"/>
      <c r="Y145" s="83"/>
      <c r="Z145" s="83"/>
      <c r="AA145" s="83"/>
      <c r="AB145" s="83"/>
      <c r="AC145" s="83"/>
    </row>
    <row r="146" spans="2:29" ht="12.75">
      <c r="B146" s="81"/>
      <c r="C146" s="81"/>
      <c r="N146" s="82"/>
      <c r="X146" s="83"/>
      <c r="Y146" s="83"/>
      <c r="Z146" s="83"/>
      <c r="AA146" s="83"/>
      <c r="AB146" s="83"/>
      <c r="AC146" s="83"/>
    </row>
    <row r="147" spans="2:29" ht="12.75">
      <c r="B147" s="81"/>
      <c r="C147" s="81"/>
      <c r="N147" s="82"/>
      <c r="X147" s="83"/>
      <c r="Y147" s="83"/>
      <c r="Z147" s="83"/>
      <c r="AA147" s="83"/>
      <c r="AB147" s="83"/>
      <c r="AC147" s="83"/>
    </row>
    <row r="148" spans="2:29" ht="12.75">
      <c r="B148" s="81"/>
      <c r="C148" s="81"/>
      <c r="N148" s="82"/>
      <c r="X148" s="83"/>
      <c r="Y148" s="83"/>
      <c r="Z148" s="83"/>
      <c r="AA148" s="83"/>
      <c r="AB148" s="83"/>
      <c r="AC148" s="83"/>
    </row>
    <row r="149" spans="2:29" ht="12.75">
      <c r="B149" s="81"/>
      <c r="C149" s="81"/>
      <c r="N149" s="82"/>
      <c r="X149" s="83"/>
      <c r="Y149" s="83"/>
      <c r="Z149" s="83"/>
      <c r="AA149" s="83"/>
      <c r="AB149" s="83"/>
      <c r="AC149" s="83"/>
    </row>
    <row r="150" spans="2:29" ht="12.75">
      <c r="B150" s="81"/>
      <c r="C150" s="81"/>
      <c r="N150" s="82"/>
      <c r="X150" s="83"/>
      <c r="Y150" s="83"/>
      <c r="Z150" s="83"/>
      <c r="AA150" s="83"/>
      <c r="AB150" s="83"/>
      <c r="AC150" s="83"/>
    </row>
    <row r="151" spans="2:29" ht="12.75">
      <c r="B151" s="81"/>
      <c r="C151" s="81"/>
      <c r="N151" s="82"/>
      <c r="X151" s="83"/>
      <c r="Y151" s="83"/>
      <c r="Z151" s="83"/>
      <c r="AA151" s="83"/>
      <c r="AB151" s="83"/>
      <c r="AC151" s="83"/>
    </row>
    <row r="152" spans="2:29" ht="12.75">
      <c r="B152" s="81"/>
      <c r="C152" s="81"/>
      <c r="N152" s="82"/>
      <c r="X152" s="83"/>
      <c r="Y152" s="83"/>
      <c r="Z152" s="83"/>
      <c r="AA152" s="83"/>
      <c r="AB152" s="83"/>
      <c r="AC152" s="83"/>
    </row>
    <row r="153" spans="2:29" ht="12.75">
      <c r="B153" s="81"/>
      <c r="C153" s="81"/>
      <c r="N153" s="82"/>
      <c r="X153" s="83"/>
      <c r="Y153" s="83"/>
      <c r="Z153" s="83"/>
      <c r="AA153" s="83"/>
      <c r="AB153" s="83"/>
      <c r="AC153" s="83"/>
    </row>
    <row r="154" spans="2:29" ht="12.75">
      <c r="B154" s="81"/>
      <c r="C154" s="81"/>
      <c r="N154" s="82"/>
      <c r="X154" s="83"/>
      <c r="Y154" s="83"/>
      <c r="Z154" s="83"/>
      <c r="AA154" s="83"/>
      <c r="AB154" s="83"/>
      <c r="AC154" s="83"/>
    </row>
    <row r="155" spans="2:29" ht="12.75">
      <c r="B155" s="81"/>
      <c r="C155" s="81"/>
      <c r="N155" s="82"/>
      <c r="X155" s="83"/>
      <c r="Y155" s="83"/>
      <c r="Z155" s="83"/>
      <c r="AA155" s="83"/>
      <c r="AB155" s="83"/>
      <c r="AC155" s="83"/>
    </row>
    <row r="156" spans="2:29" ht="12.75">
      <c r="B156" s="81"/>
      <c r="C156" s="81"/>
      <c r="N156" s="82"/>
      <c r="X156" s="83"/>
      <c r="Y156" s="83"/>
      <c r="Z156" s="83"/>
      <c r="AA156" s="83"/>
      <c r="AB156" s="83"/>
      <c r="AC156" s="83"/>
    </row>
    <row r="157" spans="2:29" ht="12.75">
      <c r="B157" s="81"/>
      <c r="C157" s="81"/>
      <c r="N157" s="82"/>
      <c r="X157" s="83"/>
      <c r="Y157" s="83"/>
      <c r="Z157" s="83"/>
      <c r="AA157" s="83"/>
      <c r="AB157" s="83"/>
      <c r="AC157" s="83"/>
    </row>
    <row r="158" spans="2:29" ht="12.75">
      <c r="B158" s="81"/>
      <c r="C158" s="81"/>
      <c r="N158" s="82"/>
      <c r="X158" s="83"/>
      <c r="Y158" s="83"/>
      <c r="Z158" s="83"/>
      <c r="AA158" s="83"/>
      <c r="AB158" s="83"/>
      <c r="AC158" s="83"/>
    </row>
    <row r="159" spans="2:29" ht="12.75">
      <c r="B159" s="81"/>
      <c r="C159" s="81"/>
      <c r="N159" s="82"/>
      <c r="X159" s="83"/>
      <c r="Y159" s="83"/>
      <c r="Z159" s="83"/>
      <c r="AA159" s="83"/>
      <c r="AB159" s="83"/>
      <c r="AC159" s="83"/>
    </row>
    <row r="160" spans="2:29" ht="12.75">
      <c r="B160" s="81"/>
      <c r="C160" s="81"/>
      <c r="N160" s="82"/>
      <c r="X160" s="83"/>
      <c r="Y160" s="83"/>
      <c r="Z160" s="83"/>
      <c r="AA160" s="83"/>
      <c r="AB160" s="83"/>
      <c r="AC160" s="83"/>
    </row>
    <row r="161" spans="2:29" ht="12.75">
      <c r="B161" s="81"/>
      <c r="C161" s="81"/>
      <c r="N161" s="82"/>
      <c r="X161" s="83"/>
      <c r="Y161" s="83"/>
      <c r="Z161" s="83"/>
      <c r="AA161" s="83"/>
      <c r="AB161" s="83"/>
      <c r="AC161" s="83"/>
    </row>
    <row r="162" spans="2:29" ht="12.75">
      <c r="B162" s="81"/>
      <c r="C162" s="81"/>
      <c r="N162" s="82"/>
      <c r="X162" s="83"/>
      <c r="Y162" s="83"/>
      <c r="Z162" s="83"/>
      <c r="AA162" s="83"/>
      <c r="AB162" s="83"/>
      <c r="AC162" s="83"/>
    </row>
    <row r="163" spans="2:29" ht="12.75">
      <c r="B163" s="81"/>
      <c r="C163" s="81"/>
      <c r="N163" s="82"/>
      <c r="X163" s="83"/>
      <c r="Y163" s="83"/>
      <c r="Z163" s="83"/>
      <c r="AA163" s="83"/>
      <c r="AB163" s="83"/>
      <c r="AC163" s="83"/>
    </row>
    <row r="164" spans="2:29" ht="12.75">
      <c r="B164" s="81"/>
      <c r="C164" s="81"/>
      <c r="N164" s="82"/>
      <c r="X164" s="83"/>
      <c r="Y164" s="83"/>
      <c r="Z164" s="83"/>
      <c r="AA164" s="83"/>
      <c r="AB164" s="83"/>
      <c r="AC164" s="83"/>
    </row>
    <row r="165" spans="2:29" ht="12.75">
      <c r="B165" s="81"/>
      <c r="C165" s="81"/>
      <c r="N165" s="82"/>
      <c r="X165" s="83"/>
      <c r="Y165" s="83"/>
      <c r="Z165" s="83"/>
      <c r="AA165" s="83"/>
      <c r="AB165" s="83"/>
      <c r="AC165" s="83"/>
    </row>
    <row r="166" spans="2:29" ht="12.75">
      <c r="B166" s="81"/>
      <c r="C166" s="81"/>
      <c r="N166" s="82"/>
      <c r="X166" s="83"/>
      <c r="Y166" s="83"/>
      <c r="Z166" s="83"/>
      <c r="AA166" s="83"/>
      <c r="AB166" s="83"/>
      <c r="AC166" s="83"/>
    </row>
    <row r="167" spans="2:29" ht="12.75">
      <c r="B167" s="81"/>
      <c r="C167" s="81"/>
      <c r="N167" s="82"/>
      <c r="X167" s="83"/>
      <c r="Y167" s="83"/>
      <c r="Z167" s="83"/>
      <c r="AA167" s="83"/>
      <c r="AB167" s="83"/>
      <c r="AC167" s="83"/>
    </row>
    <row r="168" spans="2:29" ht="12.75">
      <c r="B168" s="81"/>
      <c r="C168" s="81"/>
      <c r="N168" s="82"/>
      <c r="X168" s="83"/>
      <c r="Y168" s="83"/>
      <c r="Z168" s="83"/>
      <c r="AA168" s="83"/>
      <c r="AB168" s="83"/>
      <c r="AC168" s="83"/>
    </row>
    <row r="169" spans="2:29" ht="12.75">
      <c r="B169" s="81"/>
      <c r="C169" s="81"/>
      <c r="N169" s="82"/>
      <c r="X169" s="83"/>
      <c r="Y169" s="83"/>
      <c r="Z169" s="83"/>
      <c r="AA169" s="83"/>
      <c r="AB169" s="83"/>
      <c r="AC169" s="83"/>
    </row>
    <row r="170" spans="2:29" ht="12.75">
      <c r="B170" s="81"/>
      <c r="C170" s="81"/>
      <c r="N170" s="82"/>
      <c r="X170" s="83"/>
      <c r="Y170" s="83"/>
      <c r="Z170" s="83"/>
      <c r="AA170" s="83"/>
      <c r="AB170" s="83"/>
      <c r="AC170" s="83"/>
    </row>
    <row r="171" spans="2:29" ht="12.75">
      <c r="B171" s="81"/>
      <c r="C171" s="81"/>
      <c r="N171" s="82"/>
      <c r="X171" s="83"/>
      <c r="Y171" s="83"/>
      <c r="Z171" s="83"/>
      <c r="AA171" s="83"/>
      <c r="AB171" s="83"/>
      <c r="AC171" s="83"/>
    </row>
    <row r="172" spans="2:29" ht="12.75">
      <c r="B172" s="81"/>
      <c r="C172" s="81"/>
      <c r="N172" s="82"/>
      <c r="X172" s="83"/>
      <c r="Y172" s="83"/>
      <c r="Z172" s="83"/>
      <c r="AA172" s="83"/>
      <c r="AB172" s="83"/>
      <c r="AC172" s="83"/>
    </row>
    <row r="173" spans="2:29" ht="12.75">
      <c r="B173" s="81"/>
      <c r="C173" s="81"/>
      <c r="N173" s="82"/>
      <c r="X173" s="83"/>
      <c r="Y173" s="83"/>
      <c r="Z173" s="83"/>
      <c r="AA173" s="83"/>
      <c r="AB173" s="83"/>
      <c r="AC173" s="83"/>
    </row>
    <row r="174" spans="2:29" ht="12.75">
      <c r="B174" s="81"/>
      <c r="C174" s="81"/>
      <c r="N174" s="82"/>
      <c r="X174" s="83"/>
      <c r="Y174" s="83"/>
      <c r="Z174" s="83"/>
      <c r="AA174" s="83"/>
      <c r="AB174" s="83"/>
      <c r="AC174" s="83"/>
    </row>
    <row r="175" spans="2:29" ht="12.75">
      <c r="B175" s="81"/>
      <c r="C175" s="81"/>
      <c r="N175" s="82"/>
      <c r="X175" s="83"/>
      <c r="Y175" s="83"/>
      <c r="Z175" s="83"/>
      <c r="AA175" s="83"/>
      <c r="AB175" s="83"/>
      <c r="AC175" s="83"/>
    </row>
    <row r="176" spans="2:29" ht="12.75">
      <c r="B176" s="81"/>
      <c r="C176" s="81"/>
      <c r="N176" s="82"/>
      <c r="X176" s="83"/>
      <c r="Y176" s="83"/>
      <c r="Z176" s="83"/>
      <c r="AA176" s="83"/>
      <c r="AB176" s="83"/>
      <c r="AC176" s="83"/>
    </row>
    <row r="177" spans="2:29" ht="12.75">
      <c r="B177" s="81"/>
      <c r="C177" s="81"/>
      <c r="N177" s="82"/>
      <c r="X177" s="83"/>
      <c r="Y177" s="83"/>
      <c r="Z177" s="83"/>
      <c r="AA177" s="83"/>
      <c r="AB177" s="83"/>
      <c r="AC177" s="83"/>
    </row>
    <row r="178" spans="2:29" ht="12.75">
      <c r="B178" s="81"/>
      <c r="C178" s="81"/>
      <c r="N178" s="82"/>
      <c r="X178" s="83"/>
      <c r="Y178" s="83"/>
      <c r="Z178" s="83"/>
      <c r="AA178" s="83"/>
      <c r="AB178" s="83"/>
      <c r="AC178" s="83"/>
    </row>
    <row r="179" spans="2:29" ht="12.75">
      <c r="B179" s="81"/>
      <c r="C179" s="81"/>
      <c r="N179" s="82"/>
      <c r="X179" s="83"/>
      <c r="Y179" s="83"/>
      <c r="Z179" s="83"/>
      <c r="AA179" s="83"/>
      <c r="AB179" s="83"/>
      <c r="AC179" s="83"/>
    </row>
    <row r="180" spans="2:29" ht="12.75">
      <c r="B180" s="81"/>
      <c r="C180" s="81"/>
      <c r="N180" s="82"/>
      <c r="X180" s="83"/>
      <c r="Y180" s="83"/>
      <c r="Z180" s="83"/>
      <c r="AA180" s="83"/>
      <c r="AB180" s="83"/>
      <c r="AC180" s="83"/>
    </row>
    <row r="181" spans="2:29" ht="12.75">
      <c r="B181" s="81"/>
      <c r="C181" s="81"/>
      <c r="N181" s="82"/>
      <c r="X181" s="83"/>
      <c r="Y181" s="83"/>
      <c r="Z181" s="83"/>
      <c r="AA181" s="83"/>
      <c r="AB181" s="83"/>
      <c r="AC181" s="83"/>
    </row>
    <row r="182" spans="2:29" ht="12.75">
      <c r="B182" s="81"/>
      <c r="C182" s="81"/>
      <c r="N182" s="82"/>
      <c r="X182" s="83"/>
      <c r="Y182" s="83"/>
      <c r="Z182" s="83"/>
      <c r="AA182" s="83"/>
      <c r="AB182" s="83"/>
      <c r="AC182" s="83"/>
    </row>
    <row r="183" spans="2:29" ht="12.75">
      <c r="B183" s="81"/>
      <c r="C183" s="81"/>
      <c r="N183" s="82"/>
      <c r="X183" s="83"/>
      <c r="Y183" s="83"/>
      <c r="Z183" s="83"/>
      <c r="AA183" s="83"/>
      <c r="AB183" s="83"/>
      <c r="AC183" s="83"/>
    </row>
    <row r="184" spans="2:29" ht="12.75">
      <c r="B184" s="81"/>
      <c r="C184" s="81"/>
      <c r="N184" s="82"/>
      <c r="X184" s="83"/>
      <c r="Y184" s="83"/>
      <c r="Z184" s="83"/>
      <c r="AA184" s="83"/>
      <c r="AB184" s="83"/>
      <c r="AC184" s="83"/>
    </row>
    <row r="185" spans="2:29" ht="12.75">
      <c r="B185" s="81"/>
      <c r="C185" s="81"/>
      <c r="N185" s="82"/>
      <c r="X185" s="83"/>
      <c r="Y185" s="83"/>
      <c r="Z185" s="83"/>
      <c r="AA185" s="83"/>
      <c r="AB185" s="83"/>
      <c r="AC185" s="83"/>
    </row>
    <row r="186" spans="2:29" ht="12.75">
      <c r="B186" s="81"/>
      <c r="C186" s="81"/>
      <c r="N186" s="82"/>
      <c r="X186" s="83"/>
      <c r="Y186" s="83"/>
      <c r="Z186" s="83"/>
      <c r="AA186" s="83"/>
      <c r="AB186" s="83"/>
      <c r="AC186" s="83"/>
    </row>
    <row r="187" spans="2:29" ht="12.75">
      <c r="B187" s="81"/>
      <c r="C187" s="81"/>
      <c r="N187" s="82"/>
      <c r="X187" s="83"/>
      <c r="Y187" s="83"/>
      <c r="Z187" s="83"/>
      <c r="AA187" s="83"/>
      <c r="AB187" s="83"/>
      <c r="AC187" s="83"/>
    </row>
    <row r="188" spans="2:29" ht="12.75">
      <c r="B188" s="81"/>
      <c r="C188" s="81"/>
      <c r="N188" s="82"/>
      <c r="X188" s="83"/>
      <c r="Y188" s="83"/>
      <c r="Z188" s="83"/>
      <c r="AA188" s="83"/>
      <c r="AB188" s="83"/>
      <c r="AC188" s="83"/>
    </row>
    <row r="189" spans="2:29" ht="12.75">
      <c r="B189" s="81"/>
      <c r="C189" s="81"/>
      <c r="N189" s="82"/>
      <c r="X189" s="83"/>
      <c r="Y189" s="83"/>
      <c r="Z189" s="83"/>
      <c r="AA189" s="83"/>
      <c r="AB189" s="83"/>
      <c r="AC189" s="83"/>
    </row>
    <row r="190" spans="2:29" ht="12.75">
      <c r="B190" s="81"/>
      <c r="C190" s="81"/>
      <c r="N190" s="82"/>
      <c r="X190" s="83"/>
      <c r="Y190" s="83"/>
      <c r="Z190" s="83"/>
      <c r="AA190" s="83"/>
      <c r="AB190" s="83"/>
      <c r="AC190" s="83"/>
    </row>
    <row r="191" spans="2:29" ht="12.75">
      <c r="B191" s="81"/>
      <c r="C191" s="81"/>
      <c r="N191" s="82"/>
      <c r="X191" s="83"/>
      <c r="Y191" s="83"/>
      <c r="Z191" s="83"/>
      <c r="AA191" s="83"/>
      <c r="AB191" s="83"/>
      <c r="AC191" s="83"/>
    </row>
    <row r="192" spans="2:29" ht="12.75">
      <c r="B192" s="81"/>
      <c r="C192" s="81"/>
      <c r="N192" s="82"/>
      <c r="X192" s="83"/>
      <c r="Y192" s="83"/>
      <c r="Z192" s="83"/>
      <c r="AA192" s="83"/>
      <c r="AB192" s="83"/>
      <c r="AC192" s="83"/>
    </row>
    <row r="193" spans="2:29" ht="12.75">
      <c r="B193" s="81"/>
      <c r="C193" s="81"/>
      <c r="N193" s="82"/>
      <c r="X193" s="83"/>
      <c r="Y193" s="83"/>
      <c r="Z193" s="83"/>
      <c r="AA193" s="83"/>
      <c r="AB193" s="83"/>
      <c r="AC193" s="83"/>
    </row>
    <row r="194" spans="2:29" ht="12.75">
      <c r="B194" s="81"/>
      <c r="C194" s="81"/>
      <c r="N194" s="82"/>
      <c r="X194" s="83"/>
      <c r="Y194" s="83"/>
      <c r="Z194" s="83"/>
      <c r="AA194" s="83"/>
      <c r="AB194" s="83"/>
      <c r="AC194" s="83"/>
    </row>
    <row r="195" spans="2:29" ht="12.75">
      <c r="B195" s="81"/>
      <c r="C195" s="81"/>
      <c r="N195" s="82"/>
      <c r="X195" s="83"/>
      <c r="Y195" s="83"/>
      <c r="Z195" s="83"/>
      <c r="AA195" s="83"/>
      <c r="AB195" s="83"/>
      <c r="AC195" s="83"/>
    </row>
    <row r="196" spans="2:29" ht="12.75">
      <c r="B196" s="81"/>
      <c r="C196" s="81"/>
      <c r="N196" s="82"/>
      <c r="X196" s="83"/>
      <c r="Y196" s="83"/>
      <c r="Z196" s="83"/>
      <c r="AA196" s="83"/>
      <c r="AB196" s="83"/>
      <c r="AC196" s="83"/>
    </row>
    <row r="197" spans="2:29" ht="12.75">
      <c r="B197" s="81"/>
      <c r="C197" s="81"/>
      <c r="N197" s="82"/>
      <c r="X197" s="83"/>
      <c r="Y197" s="83"/>
      <c r="Z197" s="83"/>
      <c r="AA197" s="83"/>
      <c r="AB197" s="83"/>
      <c r="AC197" s="83"/>
    </row>
    <row r="198" spans="2:29" ht="12.75">
      <c r="B198" s="81"/>
      <c r="C198" s="81"/>
      <c r="N198" s="82"/>
      <c r="X198" s="83"/>
      <c r="Y198" s="83"/>
      <c r="Z198" s="83"/>
      <c r="AA198" s="83"/>
      <c r="AB198" s="83"/>
      <c r="AC198" s="83"/>
    </row>
    <row r="199" spans="2:29" ht="12.75">
      <c r="B199" s="81"/>
      <c r="C199" s="81"/>
      <c r="N199" s="82"/>
      <c r="X199" s="83"/>
      <c r="Y199" s="83"/>
      <c r="Z199" s="83"/>
      <c r="AA199" s="83"/>
      <c r="AB199" s="83"/>
      <c r="AC199" s="83"/>
    </row>
    <row r="200" spans="2:29" ht="12.75">
      <c r="B200" s="81"/>
      <c r="C200" s="81"/>
      <c r="N200" s="82"/>
      <c r="X200" s="83"/>
      <c r="Y200" s="83"/>
      <c r="Z200" s="83"/>
      <c r="AA200" s="83"/>
      <c r="AB200" s="83"/>
      <c r="AC200" s="83"/>
    </row>
    <row r="201" spans="2:29" ht="12.75">
      <c r="B201" s="81"/>
      <c r="C201" s="81"/>
      <c r="N201" s="82"/>
      <c r="X201" s="83"/>
      <c r="Y201" s="83"/>
      <c r="Z201" s="83"/>
      <c r="AA201" s="83"/>
      <c r="AB201" s="83"/>
      <c r="AC201" s="83"/>
    </row>
    <row r="202" spans="2:29" ht="12.75">
      <c r="B202" s="81"/>
      <c r="C202" s="81"/>
      <c r="N202" s="82"/>
      <c r="X202" s="83"/>
      <c r="Y202" s="83"/>
      <c r="Z202" s="83"/>
      <c r="AA202" s="83"/>
      <c r="AB202" s="83"/>
      <c r="AC202" s="83"/>
    </row>
    <row r="203" spans="2:29" ht="12.75">
      <c r="B203" s="81"/>
      <c r="C203" s="81"/>
      <c r="N203" s="82"/>
      <c r="X203" s="83"/>
      <c r="Y203" s="83"/>
      <c r="Z203" s="83"/>
      <c r="AA203" s="83"/>
      <c r="AB203" s="83"/>
      <c r="AC203" s="83"/>
    </row>
    <row r="204" spans="2:29" ht="12.75">
      <c r="B204" s="81"/>
      <c r="C204" s="81"/>
      <c r="N204" s="82"/>
      <c r="X204" s="83"/>
      <c r="Y204" s="83"/>
      <c r="Z204" s="83"/>
      <c r="AA204" s="83"/>
      <c r="AB204" s="83"/>
      <c r="AC204" s="83"/>
    </row>
    <row r="205" spans="2:29" ht="12.75">
      <c r="B205" s="81"/>
      <c r="C205" s="81"/>
      <c r="N205" s="82"/>
      <c r="X205" s="83"/>
      <c r="Y205" s="83"/>
      <c r="Z205" s="83"/>
      <c r="AA205" s="83"/>
      <c r="AB205" s="83"/>
      <c r="AC205" s="83"/>
    </row>
    <row r="206" spans="2:29" ht="12.75">
      <c r="B206" s="81"/>
      <c r="C206" s="81"/>
      <c r="N206" s="82"/>
      <c r="X206" s="83"/>
      <c r="Y206" s="83"/>
      <c r="Z206" s="83"/>
      <c r="AA206" s="83"/>
      <c r="AB206" s="83"/>
      <c r="AC206" s="83"/>
    </row>
    <row r="207" spans="2:29" ht="12.75">
      <c r="B207" s="81"/>
      <c r="C207" s="81"/>
      <c r="N207" s="82"/>
      <c r="X207" s="83"/>
      <c r="Y207" s="83"/>
      <c r="Z207" s="83"/>
      <c r="AA207" s="83"/>
      <c r="AB207" s="83"/>
      <c r="AC207" s="83"/>
    </row>
    <row r="208" spans="2:29" ht="12.75">
      <c r="B208" s="81"/>
      <c r="C208" s="81"/>
      <c r="N208" s="82"/>
      <c r="X208" s="83"/>
      <c r="Y208" s="83"/>
      <c r="Z208" s="83"/>
      <c r="AA208" s="83"/>
      <c r="AB208" s="83"/>
      <c r="AC208" s="83"/>
    </row>
    <row r="209" spans="2:29" ht="12.75">
      <c r="B209" s="81"/>
      <c r="C209" s="81"/>
      <c r="N209" s="82"/>
      <c r="X209" s="83"/>
      <c r="Y209" s="83"/>
      <c r="Z209" s="83"/>
      <c r="AA209" s="83"/>
      <c r="AB209" s="83"/>
      <c r="AC209" s="83"/>
    </row>
    <row r="210" spans="2:29" ht="12.75">
      <c r="B210" s="81"/>
      <c r="C210" s="81"/>
      <c r="N210" s="82"/>
      <c r="X210" s="83"/>
      <c r="Y210" s="83"/>
      <c r="Z210" s="83"/>
      <c r="AA210" s="83"/>
      <c r="AB210" s="83"/>
      <c r="AC210" s="83"/>
    </row>
    <row r="211" spans="2:29" ht="12.75">
      <c r="B211" s="81"/>
      <c r="C211" s="81"/>
      <c r="N211" s="82"/>
      <c r="X211" s="83"/>
      <c r="Y211" s="83"/>
      <c r="Z211" s="83"/>
      <c r="AA211" s="83"/>
      <c r="AB211" s="83"/>
      <c r="AC211" s="83"/>
    </row>
    <row r="212" spans="2:29" ht="12.75">
      <c r="B212" s="81"/>
      <c r="C212" s="81"/>
      <c r="N212" s="82"/>
      <c r="X212" s="83"/>
      <c r="Y212" s="83"/>
      <c r="Z212" s="83"/>
      <c r="AA212" s="83"/>
      <c r="AB212" s="83"/>
      <c r="AC212" s="83"/>
    </row>
    <row r="213" spans="2:29" ht="12.75">
      <c r="B213" s="81"/>
      <c r="C213" s="81"/>
      <c r="N213" s="82"/>
      <c r="X213" s="83"/>
      <c r="Y213" s="83"/>
      <c r="Z213" s="83"/>
      <c r="AA213" s="83"/>
      <c r="AB213" s="83"/>
      <c r="AC213" s="83"/>
    </row>
    <row r="214" spans="2:29" ht="12.75">
      <c r="B214" s="81"/>
      <c r="C214" s="81"/>
      <c r="N214" s="82"/>
      <c r="X214" s="83"/>
      <c r="Y214" s="83"/>
      <c r="Z214" s="83"/>
      <c r="AA214" s="83"/>
      <c r="AB214" s="83"/>
      <c r="AC214" s="83"/>
    </row>
    <row r="215" spans="2:29" ht="12.75">
      <c r="B215" s="81"/>
      <c r="C215" s="81"/>
      <c r="N215" s="82"/>
      <c r="X215" s="83"/>
      <c r="Y215" s="83"/>
      <c r="Z215" s="83"/>
      <c r="AA215" s="83"/>
      <c r="AB215" s="83"/>
      <c r="AC215" s="83"/>
    </row>
    <row r="216" spans="2:29" ht="12.75">
      <c r="B216" s="81"/>
      <c r="C216" s="81"/>
      <c r="N216" s="82"/>
      <c r="X216" s="83"/>
      <c r="Y216" s="83"/>
      <c r="Z216" s="83"/>
      <c r="AA216" s="83"/>
      <c r="AB216" s="83"/>
      <c r="AC216" s="83"/>
    </row>
    <row r="217" spans="2:29" ht="12.75">
      <c r="B217" s="81"/>
      <c r="C217" s="81"/>
      <c r="N217" s="82"/>
      <c r="X217" s="83"/>
      <c r="Y217" s="83"/>
      <c r="Z217" s="83"/>
      <c r="AA217" s="83"/>
      <c r="AB217" s="83"/>
      <c r="AC217" s="83"/>
    </row>
    <row r="218" spans="2:29" ht="12.75">
      <c r="B218" s="81"/>
      <c r="C218" s="81"/>
      <c r="N218" s="82"/>
      <c r="X218" s="83"/>
      <c r="Y218" s="83"/>
      <c r="Z218" s="83"/>
      <c r="AA218" s="83"/>
      <c r="AB218" s="83"/>
      <c r="AC218" s="83"/>
    </row>
    <row r="219" spans="2:29" ht="12.75">
      <c r="B219" s="81"/>
      <c r="C219" s="81"/>
      <c r="N219" s="82"/>
      <c r="X219" s="83"/>
      <c r="Y219" s="83"/>
      <c r="Z219" s="83"/>
      <c r="AA219" s="83"/>
      <c r="AB219" s="83"/>
      <c r="AC219" s="83"/>
    </row>
    <row r="220" spans="2:29" ht="12.75">
      <c r="B220" s="81"/>
      <c r="C220" s="81"/>
      <c r="N220" s="82"/>
      <c r="X220" s="83"/>
      <c r="Y220" s="83"/>
      <c r="Z220" s="83"/>
      <c r="AA220" s="83"/>
      <c r="AB220" s="83"/>
      <c r="AC220" s="83"/>
    </row>
    <row r="221" spans="2:29" ht="12.75">
      <c r="B221" s="81"/>
      <c r="C221" s="81"/>
      <c r="N221" s="82"/>
      <c r="X221" s="83"/>
      <c r="Y221" s="83"/>
      <c r="Z221" s="83"/>
      <c r="AA221" s="83"/>
      <c r="AB221" s="83"/>
      <c r="AC221" s="83"/>
    </row>
    <row r="222" spans="2:29" ht="12.75">
      <c r="B222" s="81"/>
      <c r="C222" s="81"/>
      <c r="N222" s="82"/>
      <c r="X222" s="83"/>
      <c r="Y222" s="83"/>
      <c r="Z222" s="83"/>
      <c r="AA222" s="83"/>
      <c r="AB222" s="83"/>
      <c r="AC222" s="83"/>
    </row>
    <row r="223" spans="2:29" ht="12.75">
      <c r="B223" s="81"/>
      <c r="C223" s="81"/>
      <c r="N223" s="82"/>
      <c r="X223" s="83"/>
      <c r="Y223" s="83"/>
      <c r="Z223" s="83"/>
      <c r="AA223" s="83"/>
      <c r="AB223" s="83"/>
      <c r="AC223" s="83"/>
    </row>
    <row r="224" spans="2:29" ht="12.75">
      <c r="B224" s="81"/>
      <c r="C224" s="81"/>
      <c r="N224" s="82"/>
      <c r="X224" s="83"/>
      <c r="Y224" s="83"/>
      <c r="Z224" s="83"/>
      <c r="AA224" s="83"/>
      <c r="AB224" s="83"/>
      <c r="AC224" s="83"/>
    </row>
    <row r="225" spans="2:29" ht="12.75">
      <c r="B225" s="81"/>
      <c r="C225" s="81"/>
      <c r="N225" s="82"/>
      <c r="X225" s="83"/>
      <c r="Y225" s="83"/>
      <c r="Z225" s="83"/>
      <c r="AA225" s="83"/>
      <c r="AB225" s="83"/>
      <c r="AC225" s="83"/>
    </row>
    <row r="226" spans="2:29" ht="12.75">
      <c r="B226" s="81"/>
      <c r="C226" s="81"/>
      <c r="N226" s="82"/>
      <c r="X226" s="83"/>
      <c r="Y226" s="83"/>
      <c r="Z226" s="83"/>
      <c r="AA226" s="83"/>
      <c r="AB226" s="83"/>
      <c r="AC226" s="83"/>
    </row>
    <row r="227" spans="2:29" ht="12.75">
      <c r="B227" s="81"/>
      <c r="C227" s="81"/>
      <c r="N227" s="82"/>
      <c r="X227" s="83"/>
      <c r="Y227" s="83"/>
      <c r="Z227" s="83"/>
      <c r="AA227" s="83"/>
      <c r="AB227" s="83"/>
      <c r="AC227" s="83"/>
    </row>
    <row r="228" spans="2:29" ht="12.75">
      <c r="B228" s="81"/>
      <c r="C228" s="81"/>
      <c r="N228" s="82"/>
      <c r="X228" s="83"/>
      <c r="Y228" s="83"/>
      <c r="Z228" s="83"/>
      <c r="AA228" s="83"/>
      <c r="AB228" s="83"/>
      <c r="AC228" s="83"/>
    </row>
    <row r="229" spans="2:29" ht="12.75">
      <c r="B229" s="81"/>
      <c r="C229" s="81"/>
      <c r="N229" s="82"/>
      <c r="X229" s="83"/>
      <c r="Y229" s="83"/>
      <c r="Z229" s="83"/>
      <c r="AA229" s="83"/>
      <c r="AB229" s="83"/>
      <c r="AC229" s="83"/>
    </row>
    <row r="230" spans="2:29" ht="12.75">
      <c r="B230" s="81"/>
      <c r="C230" s="81"/>
      <c r="N230" s="82"/>
      <c r="X230" s="83"/>
      <c r="Y230" s="83"/>
      <c r="Z230" s="83"/>
      <c r="AA230" s="83"/>
      <c r="AB230" s="83"/>
      <c r="AC230" s="83"/>
    </row>
    <row r="231" spans="2:29" ht="12.75">
      <c r="B231" s="81"/>
      <c r="C231" s="81"/>
      <c r="N231" s="82"/>
      <c r="X231" s="83"/>
      <c r="Y231" s="83"/>
      <c r="Z231" s="83"/>
      <c r="AA231" s="83"/>
      <c r="AB231" s="83"/>
      <c r="AC231" s="83"/>
    </row>
    <row r="232" spans="2:29" ht="12.75">
      <c r="B232" s="81"/>
      <c r="C232" s="81"/>
      <c r="N232" s="82"/>
      <c r="X232" s="83"/>
      <c r="Y232" s="83"/>
      <c r="Z232" s="83"/>
      <c r="AA232" s="83"/>
      <c r="AB232" s="83"/>
      <c r="AC232" s="83"/>
    </row>
    <row r="233" spans="2:29" ht="12.75">
      <c r="B233" s="81"/>
      <c r="C233" s="81"/>
      <c r="N233" s="82"/>
      <c r="X233" s="83"/>
      <c r="Y233" s="83"/>
      <c r="Z233" s="83"/>
      <c r="AA233" s="83"/>
      <c r="AB233" s="83"/>
      <c r="AC233" s="83"/>
    </row>
    <row r="234" spans="2:29" ht="12.75">
      <c r="B234" s="81"/>
      <c r="C234" s="81"/>
      <c r="N234" s="82"/>
      <c r="X234" s="83"/>
      <c r="Y234" s="83"/>
      <c r="Z234" s="83"/>
      <c r="AA234" s="83"/>
      <c r="AB234" s="83"/>
      <c r="AC234" s="83"/>
    </row>
    <row r="235" spans="2:29" ht="12.75">
      <c r="B235" s="81"/>
      <c r="C235" s="81"/>
      <c r="N235" s="82"/>
      <c r="X235" s="83"/>
      <c r="Y235" s="83"/>
      <c r="Z235" s="83"/>
      <c r="AA235" s="83"/>
      <c r="AB235" s="83"/>
      <c r="AC235" s="83"/>
    </row>
    <row r="236" spans="2:29" ht="12.75">
      <c r="B236" s="81"/>
      <c r="C236" s="81"/>
      <c r="N236" s="82"/>
      <c r="X236" s="83"/>
      <c r="Y236" s="83"/>
      <c r="Z236" s="83"/>
      <c r="AA236" s="83"/>
      <c r="AB236" s="83"/>
      <c r="AC236" s="83"/>
    </row>
    <row r="237" spans="2:29" ht="12.75">
      <c r="B237" s="81"/>
      <c r="C237" s="81"/>
      <c r="N237" s="82"/>
      <c r="X237" s="83"/>
      <c r="Y237" s="83"/>
      <c r="Z237" s="83"/>
      <c r="AA237" s="83"/>
      <c r="AB237" s="83"/>
      <c r="AC237" s="83"/>
    </row>
    <row r="238" spans="2:29" ht="12.75">
      <c r="B238" s="81"/>
      <c r="C238" s="81"/>
      <c r="N238" s="82"/>
      <c r="X238" s="83"/>
      <c r="Y238" s="83"/>
      <c r="Z238" s="83"/>
      <c r="AA238" s="83"/>
      <c r="AB238" s="83"/>
      <c r="AC238" s="83"/>
    </row>
    <row r="239" spans="2:29" ht="12.75">
      <c r="B239" s="81"/>
      <c r="C239" s="81"/>
      <c r="N239" s="82"/>
      <c r="X239" s="83"/>
      <c r="Y239" s="83"/>
      <c r="Z239" s="83"/>
      <c r="AA239" s="83"/>
      <c r="AB239" s="83"/>
      <c r="AC239" s="83"/>
    </row>
    <row r="240" spans="2:29" ht="12.75">
      <c r="B240" s="81"/>
      <c r="C240" s="81"/>
      <c r="N240" s="82"/>
      <c r="X240" s="83"/>
      <c r="Y240" s="83"/>
      <c r="Z240" s="83"/>
      <c r="AA240" s="83"/>
      <c r="AB240" s="83"/>
      <c r="AC240" s="83"/>
    </row>
    <row r="241" spans="2:29" ht="12.75">
      <c r="B241" s="81"/>
      <c r="C241" s="81"/>
      <c r="N241" s="82"/>
      <c r="X241" s="83"/>
      <c r="Y241" s="83"/>
      <c r="Z241" s="83"/>
      <c r="AA241" s="83"/>
      <c r="AB241" s="83"/>
      <c r="AC241" s="83"/>
    </row>
    <row r="242" spans="2:29" ht="12.75">
      <c r="B242" s="81"/>
      <c r="C242" s="81"/>
      <c r="N242" s="82"/>
      <c r="X242" s="83"/>
      <c r="Y242" s="83"/>
      <c r="Z242" s="83"/>
      <c r="AA242" s="83"/>
      <c r="AB242" s="83"/>
      <c r="AC242" s="83"/>
    </row>
    <row r="243" spans="2:29" ht="12.75">
      <c r="B243" s="81"/>
      <c r="C243" s="81"/>
      <c r="N243" s="82"/>
      <c r="X243" s="83"/>
      <c r="Y243" s="83"/>
      <c r="Z243" s="83"/>
      <c r="AA243" s="83"/>
      <c r="AB243" s="83"/>
      <c r="AC243" s="83"/>
    </row>
    <row r="244" spans="2:29" ht="12.75">
      <c r="B244" s="81"/>
      <c r="C244" s="81"/>
      <c r="N244" s="82"/>
      <c r="X244" s="83"/>
      <c r="Y244" s="83"/>
      <c r="Z244" s="83"/>
      <c r="AA244" s="83"/>
      <c r="AB244" s="83"/>
      <c r="AC244" s="83"/>
    </row>
    <row r="245" spans="2:29" ht="12.75">
      <c r="B245" s="81"/>
      <c r="C245" s="81"/>
      <c r="N245" s="82"/>
      <c r="X245" s="83"/>
      <c r="Y245" s="83"/>
      <c r="Z245" s="83"/>
      <c r="AA245" s="83"/>
      <c r="AB245" s="83"/>
      <c r="AC245" s="83"/>
    </row>
    <row r="246" spans="2:29" ht="12.75">
      <c r="B246" s="81"/>
      <c r="C246" s="81"/>
      <c r="N246" s="82"/>
      <c r="X246" s="83"/>
      <c r="Y246" s="83"/>
      <c r="Z246" s="83"/>
      <c r="AA246" s="83"/>
      <c r="AB246" s="83"/>
      <c r="AC246" s="83"/>
    </row>
    <row r="247" spans="2:29" ht="12.75">
      <c r="B247" s="81"/>
      <c r="C247" s="81"/>
      <c r="N247" s="82"/>
      <c r="X247" s="83"/>
      <c r="Y247" s="83"/>
      <c r="Z247" s="83"/>
      <c r="AA247" s="83"/>
      <c r="AB247" s="83"/>
      <c r="AC247" s="83"/>
    </row>
    <row r="248" spans="2:29" ht="12.75">
      <c r="B248" s="81"/>
      <c r="C248" s="81"/>
      <c r="N248" s="82"/>
      <c r="X248" s="83"/>
      <c r="Y248" s="83"/>
      <c r="Z248" s="83"/>
      <c r="AA248" s="83"/>
      <c r="AB248" s="83"/>
      <c r="AC248" s="83"/>
    </row>
    <row r="249" spans="2:29" ht="12.75">
      <c r="B249" s="81"/>
      <c r="C249" s="81"/>
      <c r="N249" s="82"/>
      <c r="X249" s="83"/>
      <c r="Y249" s="83"/>
      <c r="Z249" s="83"/>
      <c r="AA249" s="83"/>
      <c r="AB249" s="83"/>
      <c r="AC249" s="83"/>
    </row>
    <row r="250" spans="2:29" ht="12.75">
      <c r="B250" s="81"/>
      <c r="C250" s="81"/>
      <c r="N250" s="82"/>
      <c r="X250" s="83"/>
      <c r="Y250" s="83"/>
      <c r="Z250" s="83"/>
      <c r="AA250" s="83"/>
      <c r="AB250" s="83"/>
      <c r="AC250" s="83"/>
    </row>
    <row r="251" spans="2:29" ht="12.75">
      <c r="B251" s="81"/>
      <c r="C251" s="81"/>
      <c r="N251" s="82"/>
      <c r="X251" s="83"/>
      <c r="Y251" s="83"/>
      <c r="Z251" s="83"/>
      <c r="AA251" s="83"/>
      <c r="AB251" s="83"/>
      <c r="AC251" s="83"/>
    </row>
    <row r="252" spans="2:29" ht="12.75">
      <c r="B252" s="81"/>
      <c r="C252" s="81"/>
      <c r="N252" s="82"/>
      <c r="X252" s="83"/>
      <c r="Y252" s="83"/>
      <c r="Z252" s="83"/>
      <c r="AA252" s="83"/>
      <c r="AB252" s="83"/>
      <c r="AC252" s="83"/>
    </row>
    <row r="253" spans="2:29" ht="12.75">
      <c r="B253" s="81"/>
      <c r="C253" s="81"/>
      <c r="N253" s="82"/>
      <c r="X253" s="83"/>
      <c r="Y253" s="83"/>
      <c r="Z253" s="83"/>
      <c r="AA253" s="83"/>
      <c r="AB253" s="83"/>
      <c r="AC253" s="83"/>
    </row>
    <row r="254" spans="2:29" ht="12.75">
      <c r="B254" s="81"/>
      <c r="C254" s="81"/>
      <c r="N254" s="82"/>
      <c r="X254" s="83"/>
      <c r="Y254" s="83"/>
      <c r="Z254" s="83"/>
      <c r="AA254" s="83"/>
      <c r="AB254" s="83"/>
      <c r="AC254" s="83"/>
    </row>
    <row r="255" spans="2:29" ht="12.75">
      <c r="B255" s="81"/>
      <c r="C255" s="81"/>
      <c r="N255" s="82"/>
      <c r="X255" s="83"/>
      <c r="Y255" s="83"/>
      <c r="Z255" s="83"/>
      <c r="AA255" s="83"/>
      <c r="AB255" s="83"/>
      <c r="AC255" s="83"/>
    </row>
    <row r="256" spans="2:29" ht="12.75">
      <c r="B256" s="81"/>
      <c r="C256" s="81"/>
      <c r="N256" s="82"/>
      <c r="X256" s="83"/>
      <c r="Y256" s="83"/>
      <c r="Z256" s="83"/>
      <c r="AA256" s="83"/>
      <c r="AB256" s="83"/>
      <c r="AC256" s="83"/>
    </row>
    <row r="257" spans="2:29" ht="12.75">
      <c r="B257" s="81"/>
      <c r="C257" s="81"/>
      <c r="N257" s="82"/>
      <c r="X257" s="83"/>
      <c r="Y257" s="83"/>
      <c r="Z257" s="83"/>
      <c r="AA257" s="83"/>
      <c r="AB257" s="83"/>
      <c r="AC257" s="83"/>
    </row>
    <row r="258" spans="2:29" ht="12.75">
      <c r="B258" s="81"/>
      <c r="C258" s="81"/>
      <c r="N258" s="82"/>
      <c r="X258" s="83"/>
      <c r="Y258" s="83"/>
      <c r="Z258" s="83"/>
      <c r="AA258" s="83"/>
      <c r="AB258" s="83"/>
      <c r="AC258" s="83"/>
    </row>
    <row r="259" spans="2:29" ht="12.75">
      <c r="B259" s="81"/>
      <c r="C259" s="81"/>
      <c r="N259" s="82"/>
      <c r="X259" s="83"/>
      <c r="Y259" s="83"/>
      <c r="Z259" s="83"/>
      <c r="AA259" s="83"/>
      <c r="AB259" s="83"/>
      <c r="AC259" s="83"/>
    </row>
    <row r="260" spans="2:29" ht="12.75">
      <c r="B260" s="81"/>
      <c r="C260" s="81"/>
      <c r="N260" s="82"/>
      <c r="X260" s="83"/>
      <c r="Y260" s="83"/>
      <c r="Z260" s="83"/>
      <c r="AA260" s="83"/>
      <c r="AB260" s="83"/>
      <c r="AC260" s="83"/>
    </row>
    <row r="261" spans="2:29" ht="12.75">
      <c r="B261" s="81"/>
      <c r="C261" s="81"/>
      <c r="N261" s="82"/>
      <c r="X261" s="83"/>
      <c r="Y261" s="83"/>
      <c r="Z261" s="83"/>
      <c r="AA261" s="83"/>
      <c r="AB261" s="83"/>
      <c r="AC261" s="83"/>
    </row>
    <row r="262" spans="2:29" ht="12.75">
      <c r="B262" s="81"/>
      <c r="C262" s="81"/>
      <c r="N262" s="82"/>
      <c r="X262" s="83"/>
      <c r="Y262" s="83"/>
      <c r="Z262" s="83"/>
      <c r="AA262" s="83"/>
      <c r="AB262" s="83"/>
      <c r="AC262" s="83"/>
    </row>
    <row r="263" spans="2:29" ht="12.75">
      <c r="B263" s="81"/>
      <c r="C263" s="81"/>
      <c r="N263" s="82"/>
      <c r="X263" s="83"/>
      <c r="Y263" s="83"/>
      <c r="Z263" s="83"/>
      <c r="AA263" s="83"/>
      <c r="AB263" s="83"/>
      <c r="AC263" s="83"/>
    </row>
    <row r="264" spans="2:29" ht="12.75">
      <c r="B264" s="81"/>
      <c r="C264" s="81"/>
      <c r="N264" s="82"/>
      <c r="X264" s="83"/>
      <c r="Y264" s="83"/>
      <c r="Z264" s="83"/>
      <c r="AA264" s="83"/>
      <c r="AB264" s="83"/>
      <c r="AC264" s="83"/>
    </row>
    <row r="265" spans="2:29" ht="12.75">
      <c r="B265" s="81"/>
      <c r="C265" s="81"/>
      <c r="N265" s="82"/>
      <c r="X265" s="83"/>
      <c r="Y265" s="83"/>
      <c r="Z265" s="83"/>
      <c r="AA265" s="83"/>
      <c r="AB265" s="83"/>
      <c r="AC265" s="83"/>
    </row>
    <row r="266" spans="2:29" ht="12.75">
      <c r="B266" s="81"/>
      <c r="C266" s="81"/>
      <c r="N266" s="82"/>
      <c r="X266" s="83"/>
      <c r="Y266" s="83"/>
      <c r="Z266" s="83"/>
      <c r="AA266" s="83"/>
      <c r="AB266" s="83"/>
      <c r="AC266" s="83"/>
    </row>
    <row r="267" spans="2:29" ht="12.75">
      <c r="B267" s="81"/>
      <c r="C267" s="81"/>
      <c r="N267" s="82"/>
      <c r="X267" s="83"/>
      <c r="Y267" s="83"/>
      <c r="Z267" s="83"/>
      <c r="AA267" s="83"/>
      <c r="AB267" s="83"/>
      <c r="AC267" s="83"/>
    </row>
    <row r="268" spans="2:29" ht="12.75">
      <c r="B268" s="81"/>
      <c r="C268" s="81"/>
      <c r="N268" s="82"/>
      <c r="X268" s="83"/>
      <c r="Y268" s="83"/>
      <c r="Z268" s="83"/>
      <c r="AA268" s="83"/>
      <c r="AB268" s="83"/>
      <c r="AC268" s="83"/>
    </row>
    <row r="269" spans="2:29" ht="12.75">
      <c r="B269" s="81"/>
      <c r="C269" s="81"/>
      <c r="N269" s="82"/>
      <c r="X269" s="83"/>
      <c r="Y269" s="83"/>
      <c r="Z269" s="83"/>
      <c r="AA269" s="83"/>
      <c r="AB269" s="83"/>
      <c r="AC269" s="83"/>
    </row>
    <row r="270" spans="2:29" ht="12.75">
      <c r="B270" s="81"/>
      <c r="C270" s="81"/>
      <c r="N270" s="82"/>
      <c r="X270" s="83"/>
      <c r="Y270" s="83"/>
      <c r="Z270" s="83"/>
      <c r="AA270" s="83"/>
      <c r="AB270" s="83"/>
      <c r="AC270" s="83"/>
    </row>
    <row r="271" spans="2:29" ht="12.75">
      <c r="B271" s="81"/>
      <c r="C271" s="81"/>
      <c r="N271" s="82"/>
      <c r="X271" s="83"/>
      <c r="Y271" s="83"/>
      <c r="Z271" s="83"/>
      <c r="AA271" s="83"/>
      <c r="AB271" s="83"/>
      <c r="AC271" s="83"/>
    </row>
    <row r="272" spans="2:29" ht="12.75">
      <c r="B272" s="81"/>
      <c r="C272" s="81"/>
      <c r="N272" s="82"/>
      <c r="X272" s="83"/>
      <c r="Y272" s="83"/>
      <c r="Z272" s="83"/>
      <c r="AA272" s="83"/>
      <c r="AB272" s="83"/>
      <c r="AC272" s="83"/>
    </row>
    <row r="273" spans="2:29" ht="12.75">
      <c r="B273" s="81"/>
      <c r="C273" s="81"/>
      <c r="N273" s="82"/>
      <c r="X273" s="83"/>
      <c r="Y273" s="83"/>
      <c r="Z273" s="83"/>
      <c r="AA273" s="83"/>
      <c r="AB273" s="83"/>
      <c r="AC273" s="83"/>
    </row>
    <row r="274" spans="2:29" ht="12.75">
      <c r="B274" s="81"/>
      <c r="C274" s="81"/>
      <c r="N274" s="82"/>
      <c r="X274" s="83"/>
      <c r="Y274" s="83"/>
      <c r="Z274" s="83"/>
      <c r="AA274" s="83"/>
      <c r="AB274" s="83"/>
      <c r="AC274" s="83"/>
    </row>
    <row r="275" spans="2:29" ht="12.75">
      <c r="B275" s="81"/>
      <c r="C275" s="81"/>
      <c r="N275" s="82"/>
      <c r="X275" s="83"/>
      <c r="Y275" s="83"/>
      <c r="Z275" s="83"/>
      <c r="AA275" s="83"/>
      <c r="AB275" s="83"/>
      <c r="AC275" s="83"/>
    </row>
    <row r="276" spans="2:29" ht="12.75">
      <c r="B276" s="81"/>
      <c r="C276" s="81"/>
      <c r="N276" s="82"/>
      <c r="X276" s="83"/>
      <c r="Y276" s="83"/>
      <c r="Z276" s="83"/>
      <c r="AA276" s="83"/>
      <c r="AB276" s="83"/>
      <c r="AC276" s="83"/>
    </row>
    <row r="277" spans="2:29" ht="12.75">
      <c r="B277" s="81"/>
      <c r="C277" s="81"/>
      <c r="N277" s="82"/>
      <c r="X277" s="83"/>
      <c r="Y277" s="83"/>
      <c r="Z277" s="83"/>
      <c r="AA277" s="83"/>
      <c r="AB277" s="83"/>
      <c r="AC277" s="83"/>
    </row>
    <row r="278" spans="2:29" ht="12.75">
      <c r="B278" s="81"/>
      <c r="C278" s="81"/>
      <c r="N278" s="82"/>
      <c r="X278" s="83"/>
      <c r="Y278" s="83"/>
      <c r="Z278" s="83"/>
      <c r="AA278" s="83"/>
      <c r="AB278" s="83"/>
      <c r="AC278" s="83"/>
    </row>
    <row r="279" spans="2:29" ht="12.75">
      <c r="B279" s="81"/>
      <c r="C279" s="81"/>
      <c r="N279" s="82"/>
      <c r="X279" s="83"/>
      <c r="Y279" s="83"/>
      <c r="Z279" s="83"/>
      <c r="AA279" s="83"/>
      <c r="AB279" s="83"/>
      <c r="AC279" s="83"/>
    </row>
    <row r="280" spans="2:29" ht="12.75">
      <c r="B280" s="81"/>
      <c r="C280" s="81"/>
      <c r="N280" s="82"/>
      <c r="X280" s="83"/>
      <c r="Y280" s="83"/>
      <c r="Z280" s="83"/>
      <c r="AA280" s="83"/>
      <c r="AB280" s="83"/>
      <c r="AC280" s="83"/>
    </row>
    <row r="281" spans="2:29" ht="12.75">
      <c r="B281" s="81"/>
      <c r="C281" s="81"/>
      <c r="N281" s="82"/>
      <c r="X281" s="83"/>
      <c r="Y281" s="83"/>
      <c r="Z281" s="83"/>
      <c r="AA281" s="83"/>
      <c r="AB281" s="83"/>
      <c r="AC281" s="83"/>
    </row>
    <row r="282" spans="2:29" ht="12.75">
      <c r="B282" s="81"/>
      <c r="C282" s="81"/>
      <c r="N282" s="82"/>
      <c r="X282" s="83"/>
      <c r="Y282" s="83"/>
      <c r="Z282" s="83"/>
      <c r="AA282" s="83"/>
      <c r="AB282" s="83"/>
      <c r="AC282" s="83"/>
    </row>
    <row r="283" spans="2:29" ht="12.75">
      <c r="B283" s="81"/>
      <c r="C283" s="81"/>
      <c r="N283" s="82"/>
      <c r="X283" s="83"/>
      <c r="Y283" s="83"/>
      <c r="Z283" s="83"/>
      <c r="AA283" s="83"/>
      <c r="AB283" s="83"/>
      <c r="AC283" s="83"/>
    </row>
    <row r="284" spans="2:29" ht="12.75">
      <c r="B284" s="81"/>
      <c r="C284" s="81"/>
      <c r="N284" s="82"/>
      <c r="X284" s="83"/>
      <c r="Y284" s="83"/>
      <c r="Z284" s="83"/>
      <c r="AA284" s="83"/>
      <c r="AB284" s="83"/>
      <c r="AC284" s="83"/>
    </row>
    <row r="285" spans="2:29" ht="12.75">
      <c r="B285" s="81"/>
      <c r="C285" s="81"/>
      <c r="N285" s="82"/>
      <c r="X285" s="83"/>
      <c r="Y285" s="83"/>
      <c r="Z285" s="83"/>
      <c r="AA285" s="83"/>
      <c r="AB285" s="83"/>
      <c r="AC285" s="83"/>
    </row>
    <row r="286" spans="2:29" ht="12.75">
      <c r="B286" s="81"/>
      <c r="C286" s="81"/>
      <c r="N286" s="82"/>
      <c r="X286" s="83"/>
      <c r="Y286" s="83"/>
      <c r="Z286" s="83"/>
      <c r="AA286" s="83"/>
      <c r="AB286" s="83"/>
      <c r="AC286" s="83"/>
    </row>
    <row r="287" spans="2:29" ht="12.75">
      <c r="B287" s="81"/>
      <c r="C287" s="81"/>
      <c r="N287" s="82"/>
      <c r="X287" s="83"/>
      <c r="Y287" s="83"/>
      <c r="Z287" s="83"/>
      <c r="AA287" s="83"/>
      <c r="AB287" s="83"/>
      <c r="AC287" s="83"/>
    </row>
    <row r="288" spans="2:29" ht="12.75">
      <c r="B288" s="81"/>
      <c r="C288" s="81"/>
      <c r="N288" s="82"/>
      <c r="X288" s="83"/>
      <c r="Y288" s="83"/>
      <c r="Z288" s="83"/>
      <c r="AA288" s="83"/>
      <c r="AB288" s="83"/>
      <c r="AC288" s="83"/>
    </row>
    <row r="289" spans="2:29" ht="12.75">
      <c r="B289" s="81"/>
      <c r="C289" s="81"/>
      <c r="N289" s="82"/>
      <c r="X289" s="83"/>
      <c r="Y289" s="83"/>
      <c r="Z289" s="83"/>
      <c r="AA289" s="83"/>
      <c r="AB289" s="83"/>
      <c r="AC289" s="83"/>
    </row>
    <row r="290" spans="2:29" ht="12.75">
      <c r="B290" s="81"/>
      <c r="C290" s="81"/>
      <c r="N290" s="82"/>
      <c r="X290" s="83"/>
      <c r="Y290" s="83"/>
      <c r="Z290" s="83"/>
      <c r="AA290" s="83"/>
      <c r="AB290" s="83"/>
      <c r="AC290" s="83"/>
    </row>
    <row r="291" spans="2:29" ht="12.75">
      <c r="B291" s="81"/>
      <c r="C291" s="81"/>
      <c r="N291" s="82"/>
      <c r="X291" s="83"/>
      <c r="Y291" s="83"/>
      <c r="Z291" s="83"/>
      <c r="AA291" s="83"/>
      <c r="AB291" s="83"/>
      <c r="AC291" s="83"/>
    </row>
    <row r="292" spans="2:29" ht="12.75">
      <c r="B292" s="81"/>
      <c r="C292" s="81"/>
      <c r="N292" s="82"/>
      <c r="X292" s="83"/>
      <c r="Y292" s="83"/>
      <c r="Z292" s="83"/>
      <c r="AA292" s="83"/>
      <c r="AB292" s="83"/>
      <c r="AC292" s="83"/>
    </row>
    <row r="293" spans="2:29" ht="12.75">
      <c r="B293" s="81"/>
      <c r="C293" s="81"/>
      <c r="N293" s="82"/>
      <c r="X293" s="83"/>
      <c r="Y293" s="83"/>
      <c r="Z293" s="83"/>
      <c r="AA293" s="83"/>
      <c r="AB293" s="83"/>
      <c r="AC293" s="83"/>
    </row>
    <row r="294" spans="2:29" ht="12.75">
      <c r="B294" s="81"/>
      <c r="C294" s="81"/>
      <c r="N294" s="82"/>
      <c r="X294" s="83"/>
      <c r="Y294" s="83"/>
      <c r="Z294" s="83"/>
      <c r="AA294" s="83"/>
      <c r="AB294" s="83"/>
      <c r="AC294" s="83"/>
    </row>
    <row r="295" spans="2:29" ht="12.75">
      <c r="B295" s="81"/>
      <c r="C295" s="81"/>
      <c r="N295" s="82"/>
      <c r="X295" s="83"/>
      <c r="Y295" s="83"/>
      <c r="Z295" s="83"/>
      <c r="AA295" s="83"/>
      <c r="AB295" s="83"/>
      <c r="AC295" s="83"/>
    </row>
    <row r="296" spans="2:29" ht="12.75">
      <c r="B296" s="81"/>
      <c r="C296" s="81"/>
      <c r="N296" s="82"/>
      <c r="X296" s="83"/>
      <c r="Y296" s="83"/>
      <c r="Z296" s="83"/>
      <c r="AA296" s="83"/>
      <c r="AB296" s="83"/>
      <c r="AC296" s="83"/>
    </row>
    <row r="297" spans="2:29" ht="12.75">
      <c r="B297" s="81"/>
      <c r="C297" s="81"/>
      <c r="N297" s="82"/>
      <c r="X297" s="83"/>
      <c r="Y297" s="83"/>
      <c r="Z297" s="83"/>
      <c r="AA297" s="83"/>
      <c r="AB297" s="83"/>
      <c r="AC297" s="83"/>
    </row>
    <row r="298" spans="2:29" ht="12.75">
      <c r="B298" s="81"/>
      <c r="C298" s="81"/>
      <c r="N298" s="82"/>
      <c r="X298" s="83"/>
      <c r="Y298" s="83"/>
      <c r="Z298" s="83"/>
      <c r="AA298" s="83"/>
      <c r="AB298" s="83"/>
      <c r="AC298" s="83"/>
    </row>
    <row r="299" spans="2:29" ht="12.75">
      <c r="B299" s="81"/>
      <c r="C299" s="81"/>
      <c r="N299" s="82"/>
      <c r="X299" s="83"/>
      <c r="Y299" s="83"/>
      <c r="Z299" s="83"/>
      <c r="AA299" s="83"/>
      <c r="AB299" s="83"/>
      <c r="AC299" s="83"/>
    </row>
    <row r="300" spans="2:29" ht="12.75">
      <c r="B300" s="81"/>
      <c r="C300" s="81"/>
      <c r="N300" s="82"/>
      <c r="X300" s="83"/>
      <c r="Y300" s="83"/>
      <c r="Z300" s="83"/>
      <c r="AA300" s="83"/>
      <c r="AB300" s="83"/>
      <c r="AC300" s="83"/>
    </row>
    <row r="301" spans="2:29" ht="12.75">
      <c r="B301" s="81"/>
      <c r="C301" s="81"/>
      <c r="N301" s="82"/>
      <c r="X301" s="83"/>
      <c r="Y301" s="83"/>
      <c r="Z301" s="83"/>
      <c r="AA301" s="83"/>
      <c r="AB301" s="83"/>
      <c r="AC301" s="83"/>
    </row>
    <row r="302" spans="2:29" ht="12.75">
      <c r="B302" s="81"/>
      <c r="C302" s="81"/>
      <c r="N302" s="82"/>
      <c r="X302" s="83"/>
      <c r="Y302" s="83"/>
      <c r="Z302" s="83"/>
      <c r="AA302" s="83"/>
      <c r="AB302" s="83"/>
      <c r="AC302" s="83"/>
    </row>
    <row r="303" spans="2:29" ht="12.75">
      <c r="B303" s="81"/>
      <c r="C303" s="81"/>
      <c r="N303" s="82"/>
      <c r="X303" s="83"/>
      <c r="Y303" s="83"/>
      <c r="Z303" s="83"/>
      <c r="AA303" s="83"/>
      <c r="AB303" s="83"/>
      <c r="AC303" s="83"/>
    </row>
    <row r="304" spans="2:29" ht="12.75">
      <c r="B304" s="81"/>
      <c r="C304" s="81"/>
      <c r="N304" s="82"/>
      <c r="X304" s="83"/>
      <c r="Y304" s="83"/>
      <c r="Z304" s="83"/>
      <c r="AA304" s="83"/>
      <c r="AB304" s="83"/>
      <c r="AC304" s="83"/>
    </row>
    <row r="305" spans="2:29" ht="12.75">
      <c r="B305" s="81"/>
      <c r="C305" s="81"/>
      <c r="N305" s="82"/>
      <c r="X305" s="83"/>
      <c r="Y305" s="83"/>
      <c r="Z305" s="83"/>
      <c r="AA305" s="83"/>
      <c r="AB305" s="83"/>
      <c r="AC305" s="83"/>
    </row>
    <row r="306" spans="2:29" ht="12.75">
      <c r="B306" s="81"/>
      <c r="C306" s="81"/>
      <c r="N306" s="82"/>
      <c r="X306" s="83"/>
      <c r="Y306" s="83"/>
      <c r="Z306" s="83"/>
      <c r="AA306" s="83"/>
      <c r="AB306" s="83"/>
      <c r="AC306" s="83"/>
    </row>
    <row r="307" spans="2:29" ht="12.75">
      <c r="B307" s="81"/>
      <c r="C307" s="81"/>
      <c r="N307" s="82"/>
      <c r="X307" s="83"/>
      <c r="Y307" s="83"/>
      <c r="Z307" s="83"/>
      <c r="AA307" s="83"/>
      <c r="AB307" s="83"/>
      <c r="AC307" s="83"/>
    </row>
    <row r="308" spans="2:29" ht="12.75">
      <c r="B308" s="81"/>
      <c r="C308" s="81"/>
      <c r="N308" s="82"/>
      <c r="X308" s="83"/>
      <c r="Y308" s="83"/>
      <c r="Z308" s="83"/>
      <c r="AA308" s="83"/>
      <c r="AB308" s="83"/>
      <c r="AC308" s="83"/>
    </row>
    <row r="309" spans="2:29" ht="12.75">
      <c r="B309" s="81"/>
      <c r="C309" s="81"/>
      <c r="N309" s="82"/>
      <c r="X309" s="83"/>
      <c r="Y309" s="83"/>
      <c r="Z309" s="83"/>
      <c r="AA309" s="83"/>
      <c r="AB309" s="83"/>
      <c r="AC309" s="83"/>
    </row>
    <row r="310" spans="2:29" ht="12.75">
      <c r="B310" s="81"/>
      <c r="C310" s="81"/>
      <c r="N310" s="82"/>
      <c r="X310" s="83"/>
      <c r="Y310" s="83"/>
      <c r="Z310" s="83"/>
      <c r="AA310" s="83"/>
      <c r="AB310" s="83"/>
      <c r="AC310" s="83"/>
    </row>
    <row r="311" spans="2:29" ht="12.75">
      <c r="B311" s="81"/>
      <c r="C311" s="81"/>
      <c r="N311" s="82"/>
      <c r="X311" s="83"/>
      <c r="Y311" s="83"/>
      <c r="Z311" s="83"/>
      <c r="AA311" s="83"/>
      <c r="AB311" s="83"/>
      <c r="AC311" s="83"/>
    </row>
    <row r="312" spans="2:29" ht="12.75">
      <c r="B312" s="81"/>
      <c r="C312" s="81"/>
      <c r="N312" s="82"/>
      <c r="X312" s="83"/>
      <c r="Y312" s="83"/>
      <c r="Z312" s="83"/>
      <c r="AA312" s="83"/>
      <c r="AB312" s="83"/>
      <c r="AC312" s="83"/>
    </row>
    <row r="313" spans="2:29" ht="12.75">
      <c r="B313" s="81"/>
      <c r="C313" s="81"/>
      <c r="N313" s="82"/>
      <c r="X313" s="83"/>
      <c r="Y313" s="83"/>
      <c r="Z313" s="83"/>
      <c r="AA313" s="83"/>
      <c r="AB313" s="83"/>
      <c r="AC313" s="83"/>
    </row>
    <row r="314" spans="2:29" ht="12.75">
      <c r="B314" s="81"/>
      <c r="C314" s="81"/>
      <c r="N314" s="82"/>
      <c r="X314" s="83"/>
      <c r="Y314" s="83"/>
      <c r="Z314" s="83"/>
      <c r="AA314" s="83"/>
      <c r="AB314" s="83"/>
      <c r="AC314" s="83"/>
    </row>
    <row r="315" spans="2:29" ht="12.75">
      <c r="B315" s="81"/>
      <c r="C315" s="81"/>
      <c r="N315" s="82"/>
      <c r="X315" s="83"/>
      <c r="Y315" s="83"/>
      <c r="Z315" s="83"/>
      <c r="AA315" s="83"/>
      <c r="AB315" s="83"/>
      <c r="AC315" s="83"/>
    </row>
    <row r="316" spans="2:29" ht="12.75">
      <c r="B316" s="81"/>
      <c r="C316" s="81"/>
      <c r="N316" s="82"/>
      <c r="X316" s="83"/>
      <c r="Y316" s="83"/>
      <c r="Z316" s="83"/>
      <c r="AA316" s="83"/>
      <c r="AB316" s="83"/>
      <c r="AC316" s="83"/>
    </row>
    <row r="317" spans="2:29" ht="12.75">
      <c r="B317" s="81"/>
      <c r="C317" s="81"/>
      <c r="N317" s="82"/>
      <c r="X317" s="83"/>
      <c r="Y317" s="83"/>
      <c r="Z317" s="83"/>
      <c r="AA317" s="83"/>
      <c r="AB317" s="83"/>
      <c r="AC317" s="83"/>
    </row>
    <row r="318" spans="2:29" ht="12.75">
      <c r="B318" s="81"/>
      <c r="C318" s="81"/>
      <c r="N318" s="82"/>
      <c r="X318" s="83"/>
      <c r="Y318" s="83"/>
      <c r="Z318" s="83"/>
      <c r="AA318" s="83"/>
      <c r="AB318" s="83"/>
      <c r="AC318" s="83"/>
    </row>
    <row r="319" spans="2:29" ht="12.75">
      <c r="B319" s="81"/>
      <c r="C319" s="81"/>
      <c r="N319" s="82"/>
      <c r="X319" s="83"/>
      <c r="Y319" s="83"/>
      <c r="Z319" s="83"/>
      <c r="AA319" s="83"/>
      <c r="AB319" s="83"/>
      <c r="AC319" s="83"/>
    </row>
    <row r="320" spans="2:29" ht="12.75">
      <c r="B320" s="81"/>
      <c r="C320" s="81"/>
      <c r="N320" s="82"/>
      <c r="X320" s="83"/>
      <c r="Y320" s="83"/>
      <c r="Z320" s="83"/>
      <c r="AA320" s="83"/>
      <c r="AB320" s="83"/>
      <c r="AC320" s="83"/>
    </row>
    <row r="321" spans="2:29" ht="12.75">
      <c r="B321" s="81"/>
      <c r="C321" s="81"/>
      <c r="N321" s="82"/>
      <c r="X321" s="83"/>
      <c r="Y321" s="83"/>
      <c r="Z321" s="83"/>
      <c r="AA321" s="83"/>
      <c r="AB321" s="83"/>
      <c r="AC321" s="83"/>
    </row>
    <row r="322" spans="2:29" ht="12.75">
      <c r="B322" s="81"/>
      <c r="C322" s="81"/>
      <c r="N322" s="82"/>
      <c r="X322" s="83"/>
      <c r="Y322" s="83"/>
      <c r="Z322" s="83"/>
      <c r="AA322" s="83"/>
      <c r="AB322" s="83"/>
      <c r="AC322" s="83"/>
    </row>
    <row r="323" spans="2:29" ht="12.75">
      <c r="B323" s="81"/>
      <c r="C323" s="81"/>
      <c r="N323" s="82"/>
      <c r="X323" s="83"/>
      <c r="Y323" s="83"/>
      <c r="Z323" s="83"/>
      <c r="AA323" s="83"/>
      <c r="AB323" s="83"/>
      <c r="AC323" s="83"/>
    </row>
    <row r="324" spans="2:29" ht="12.75">
      <c r="B324" s="81"/>
      <c r="C324" s="81"/>
      <c r="N324" s="82"/>
      <c r="X324" s="83"/>
      <c r="Y324" s="83"/>
      <c r="Z324" s="83"/>
      <c r="AA324" s="83"/>
      <c r="AB324" s="83"/>
      <c r="AC324" s="83"/>
    </row>
    <row r="325" spans="2:29" ht="12.75">
      <c r="B325" s="81"/>
      <c r="C325" s="81"/>
      <c r="N325" s="82"/>
      <c r="X325" s="83"/>
      <c r="Y325" s="83"/>
      <c r="Z325" s="83"/>
      <c r="AA325" s="83"/>
      <c r="AB325" s="83"/>
      <c r="AC325" s="83"/>
    </row>
    <row r="326" spans="2:29" ht="12.75">
      <c r="B326" s="81"/>
      <c r="C326" s="81"/>
      <c r="N326" s="82"/>
      <c r="X326" s="83"/>
      <c r="Y326" s="83"/>
      <c r="Z326" s="83"/>
      <c r="AA326" s="83"/>
      <c r="AB326" s="83"/>
      <c r="AC326" s="83"/>
    </row>
    <row r="327" spans="2:29" ht="12.75">
      <c r="B327" s="81"/>
      <c r="C327" s="81"/>
      <c r="N327" s="82"/>
      <c r="X327" s="83"/>
      <c r="Y327" s="83"/>
      <c r="Z327" s="83"/>
      <c r="AA327" s="83"/>
      <c r="AB327" s="83"/>
      <c r="AC327" s="83"/>
    </row>
    <row r="328" spans="2:29" ht="12.75">
      <c r="B328" s="81"/>
      <c r="C328" s="81"/>
      <c r="N328" s="82"/>
      <c r="X328" s="83"/>
      <c r="Y328" s="83"/>
      <c r="Z328" s="83"/>
      <c r="AA328" s="83"/>
      <c r="AB328" s="83"/>
      <c r="AC328" s="83"/>
    </row>
    <row r="329" spans="2:29" ht="12.75">
      <c r="B329" s="81"/>
      <c r="C329" s="81"/>
      <c r="N329" s="82"/>
      <c r="X329" s="83"/>
      <c r="Y329" s="83"/>
      <c r="Z329" s="83"/>
      <c r="AA329" s="83"/>
      <c r="AB329" s="83"/>
      <c r="AC329" s="83"/>
    </row>
    <row r="330" spans="2:29" ht="12.75">
      <c r="B330" s="81"/>
      <c r="C330" s="81"/>
      <c r="N330" s="82"/>
      <c r="X330" s="83"/>
      <c r="Y330" s="83"/>
      <c r="Z330" s="83"/>
      <c r="AA330" s="83"/>
      <c r="AB330" s="83"/>
      <c r="AC330" s="83"/>
    </row>
    <row r="331" spans="2:29" ht="12.75">
      <c r="B331" s="81"/>
      <c r="C331" s="81"/>
      <c r="N331" s="82"/>
      <c r="X331" s="83"/>
      <c r="Y331" s="83"/>
      <c r="Z331" s="83"/>
      <c r="AA331" s="83"/>
      <c r="AB331" s="83"/>
      <c r="AC331" s="83"/>
    </row>
    <row r="332" spans="2:29" ht="12.75">
      <c r="B332" s="81"/>
      <c r="C332" s="81"/>
      <c r="N332" s="82"/>
      <c r="X332" s="83"/>
      <c r="Y332" s="83"/>
      <c r="Z332" s="83"/>
      <c r="AA332" s="83"/>
      <c r="AB332" s="83"/>
      <c r="AC332" s="83"/>
    </row>
    <row r="333" spans="2:29" ht="12.75">
      <c r="B333" s="81"/>
      <c r="C333" s="81"/>
      <c r="N333" s="82"/>
      <c r="X333" s="83"/>
      <c r="Y333" s="83"/>
      <c r="Z333" s="83"/>
      <c r="AA333" s="83"/>
      <c r="AB333" s="83"/>
      <c r="AC333" s="83"/>
    </row>
    <row r="334" spans="2:29" ht="12.75">
      <c r="B334" s="81"/>
      <c r="C334" s="81"/>
      <c r="N334" s="82"/>
      <c r="X334" s="83"/>
      <c r="Y334" s="83"/>
      <c r="Z334" s="83"/>
      <c r="AA334" s="83"/>
      <c r="AB334" s="83"/>
      <c r="AC334" s="83"/>
    </row>
    <row r="335" spans="2:29" ht="12.75">
      <c r="B335" s="81"/>
      <c r="C335" s="81"/>
      <c r="N335" s="82"/>
      <c r="X335" s="83"/>
      <c r="Y335" s="83"/>
      <c r="Z335" s="83"/>
      <c r="AA335" s="83"/>
      <c r="AB335" s="83"/>
      <c r="AC335" s="83"/>
    </row>
    <row r="336" spans="2:29" ht="12.75">
      <c r="B336" s="81"/>
      <c r="C336" s="81"/>
      <c r="N336" s="82"/>
      <c r="X336" s="83"/>
      <c r="Y336" s="83"/>
      <c r="Z336" s="83"/>
      <c r="AA336" s="83"/>
      <c r="AB336" s="83"/>
      <c r="AC336" s="83"/>
    </row>
    <row r="337" spans="2:29" ht="12.75">
      <c r="B337" s="81"/>
      <c r="C337" s="81"/>
      <c r="N337" s="82"/>
      <c r="X337" s="83"/>
      <c r="Y337" s="83"/>
      <c r="Z337" s="83"/>
      <c r="AA337" s="83"/>
      <c r="AB337" s="83"/>
      <c r="AC337" s="83"/>
    </row>
    <row r="338" spans="2:29" ht="12.75">
      <c r="B338" s="81"/>
      <c r="C338" s="81"/>
      <c r="N338" s="82"/>
      <c r="X338" s="83"/>
      <c r="Y338" s="83"/>
      <c r="Z338" s="83"/>
      <c r="AA338" s="83"/>
      <c r="AB338" s="83"/>
      <c r="AC338" s="83"/>
    </row>
    <row r="339" spans="2:29" ht="12.75">
      <c r="B339" s="81"/>
      <c r="C339" s="81"/>
      <c r="N339" s="82"/>
      <c r="X339" s="83"/>
      <c r="Y339" s="83"/>
      <c r="Z339" s="83"/>
      <c r="AA339" s="83"/>
      <c r="AB339" s="83"/>
      <c r="AC339" s="83"/>
    </row>
    <row r="340" spans="2:29" ht="12.75">
      <c r="B340" s="81"/>
      <c r="C340" s="81"/>
      <c r="N340" s="82"/>
      <c r="X340" s="83"/>
      <c r="Y340" s="83"/>
      <c r="Z340" s="83"/>
      <c r="AA340" s="83"/>
      <c r="AB340" s="83"/>
      <c r="AC340" s="83"/>
    </row>
    <row r="341" spans="2:29" ht="12.75">
      <c r="B341" s="81"/>
      <c r="C341" s="81"/>
      <c r="N341" s="82"/>
      <c r="X341" s="83"/>
      <c r="Y341" s="83"/>
      <c r="Z341" s="83"/>
      <c r="AA341" s="83"/>
      <c r="AB341" s="83"/>
      <c r="AC341" s="83"/>
    </row>
    <row r="342" spans="2:29" ht="12.75">
      <c r="B342" s="81"/>
      <c r="C342" s="81"/>
      <c r="N342" s="82"/>
      <c r="X342" s="83"/>
      <c r="Y342" s="83"/>
      <c r="Z342" s="83"/>
      <c r="AA342" s="83"/>
      <c r="AB342" s="83"/>
      <c r="AC342" s="83"/>
    </row>
    <row r="343" spans="2:29" ht="12.75">
      <c r="B343" s="81"/>
      <c r="C343" s="81"/>
      <c r="N343" s="82"/>
      <c r="X343" s="83"/>
      <c r="Y343" s="83"/>
      <c r="Z343" s="83"/>
      <c r="AA343" s="83"/>
      <c r="AB343" s="83"/>
      <c r="AC343" s="83"/>
    </row>
    <row r="344" spans="2:29" ht="12.75">
      <c r="B344" s="81"/>
      <c r="C344" s="81"/>
      <c r="N344" s="82"/>
      <c r="X344" s="83"/>
      <c r="Y344" s="83"/>
      <c r="Z344" s="83"/>
      <c r="AA344" s="83"/>
      <c r="AB344" s="83"/>
      <c r="AC344" s="83"/>
    </row>
    <row r="345" spans="2:29" ht="12.75">
      <c r="B345" s="81"/>
      <c r="C345" s="81"/>
      <c r="N345" s="82"/>
      <c r="X345" s="83"/>
      <c r="Y345" s="83"/>
      <c r="Z345" s="83"/>
      <c r="AA345" s="83"/>
      <c r="AB345" s="83"/>
      <c r="AC345" s="83"/>
    </row>
    <row r="346" spans="2:29" ht="12.75">
      <c r="B346" s="81"/>
      <c r="C346" s="81"/>
      <c r="N346" s="82"/>
      <c r="X346" s="83"/>
      <c r="Y346" s="83"/>
      <c r="Z346" s="83"/>
      <c r="AA346" s="83"/>
      <c r="AB346" s="83"/>
      <c r="AC346" s="83"/>
    </row>
    <row r="347" spans="2:29" ht="12.75">
      <c r="B347" s="81"/>
      <c r="C347" s="81"/>
      <c r="N347" s="82"/>
      <c r="X347" s="83"/>
      <c r="Y347" s="83"/>
      <c r="Z347" s="83"/>
      <c r="AA347" s="83"/>
      <c r="AB347" s="83"/>
      <c r="AC347" s="83"/>
    </row>
    <row r="348" spans="2:29" ht="12.75">
      <c r="B348" s="81"/>
      <c r="C348" s="81"/>
      <c r="N348" s="82"/>
      <c r="X348" s="83"/>
      <c r="Y348" s="83"/>
      <c r="Z348" s="83"/>
      <c r="AA348" s="83"/>
      <c r="AB348" s="83"/>
      <c r="AC348" s="83"/>
    </row>
    <row r="349" spans="2:29" ht="12.75">
      <c r="B349" s="81"/>
      <c r="C349" s="81"/>
      <c r="N349" s="82"/>
      <c r="X349" s="83"/>
      <c r="Y349" s="83"/>
      <c r="Z349" s="83"/>
      <c r="AA349" s="83"/>
      <c r="AB349" s="83"/>
      <c r="AC349" s="83"/>
    </row>
    <row r="350" spans="2:29" ht="12.75">
      <c r="B350" s="81"/>
      <c r="C350" s="81"/>
      <c r="N350" s="82"/>
      <c r="X350" s="83"/>
      <c r="Y350" s="83"/>
      <c r="Z350" s="83"/>
      <c r="AA350" s="83"/>
      <c r="AB350" s="83"/>
      <c r="AC350" s="83"/>
    </row>
    <row r="351" spans="2:29" ht="12.75">
      <c r="B351" s="81"/>
      <c r="C351" s="81"/>
      <c r="N351" s="82"/>
      <c r="X351" s="83"/>
      <c r="Y351" s="83"/>
      <c r="Z351" s="83"/>
      <c r="AA351" s="83"/>
      <c r="AB351" s="83"/>
      <c r="AC351" s="83"/>
    </row>
    <row r="352" spans="2:29" ht="12.75">
      <c r="B352" s="81"/>
      <c r="C352" s="81"/>
      <c r="N352" s="82"/>
      <c r="X352" s="83"/>
      <c r="Y352" s="83"/>
      <c r="Z352" s="83"/>
      <c r="AA352" s="83"/>
      <c r="AB352" s="83"/>
      <c r="AC352" s="83"/>
    </row>
    <row r="353" spans="2:29" ht="12.75">
      <c r="B353" s="81"/>
      <c r="C353" s="81"/>
      <c r="N353" s="82"/>
      <c r="X353" s="83"/>
      <c r="Y353" s="83"/>
      <c r="Z353" s="83"/>
      <c r="AA353" s="83"/>
      <c r="AB353" s="83"/>
      <c r="AC353" s="83"/>
    </row>
    <row r="354" spans="2:29" ht="12.75">
      <c r="B354" s="81"/>
      <c r="C354" s="81"/>
      <c r="N354" s="82"/>
      <c r="X354" s="83"/>
      <c r="Y354" s="83"/>
      <c r="Z354" s="83"/>
      <c r="AA354" s="83"/>
      <c r="AB354" s="83"/>
      <c r="AC354" s="83"/>
    </row>
    <row r="355" spans="2:29" ht="12.75">
      <c r="B355" s="81"/>
      <c r="C355" s="81"/>
      <c r="N355" s="82"/>
      <c r="X355" s="83"/>
      <c r="Y355" s="83"/>
      <c r="Z355" s="83"/>
      <c r="AA355" s="83"/>
      <c r="AB355" s="83"/>
      <c r="AC355" s="83"/>
    </row>
    <row r="356" spans="2:29" ht="12.75">
      <c r="B356" s="81"/>
      <c r="C356" s="81"/>
      <c r="N356" s="82"/>
      <c r="X356" s="83"/>
      <c r="Y356" s="83"/>
      <c r="Z356" s="83"/>
      <c r="AA356" s="83"/>
      <c r="AB356" s="83"/>
      <c r="AC356" s="83"/>
    </row>
    <row r="357" spans="2:29" ht="12.75">
      <c r="B357" s="81"/>
      <c r="C357" s="81"/>
      <c r="N357" s="82"/>
      <c r="X357" s="83"/>
      <c r="Y357" s="83"/>
      <c r="Z357" s="83"/>
      <c r="AA357" s="83"/>
      <c r="AB357" s="83"/>
      <c r="AC357" s="83"/>
    </row>
    <row r="358" spans="2:29" ht="12.75">
      <c r="B358" s="81"/>
      <c r="C358" s="81"/>
      <c r="N358" s="82"/>
      <c r="X358" s="83"/>
      <c r="Y358" s="83"/>
      <c r="Z358" s="83"/>
      <c r="AA358" s="83"/>
      <c r="AB358" s="83"/>
      <c r="AC358" s="83"/>
    </row>
    <row r="359" spans="2:29" ht="12.75">
      <c r="B359" s="81"/>
      <c r="C359" s="81"/>
      <c r="N359" s="82"/>
      <c r="X359" s="83"/>
      <c r="Y359" s="83"/>
      <c r="Z359" s="83"/>
      <c r="AA359" s="83"/>
      <c r="AB359" s="83"/>
      <c r="AC359" s="83"/>
    </row>
    <row r="360" spans="2:29" ht="12.75">
      <c r="B360" s="81"/>
      <c r="C360" s="81"/>
      <c r="N360" s="82"/>
      <c r="X360" s="83"/>
      <c r="Y360" s="83"/>
      <c r="Z360" s="83"/>
      <c r="AA360" s="83"/>
      <c r="AB360" s="83"/>
      <c r="AC360" s="83"/>
    </row>
    <row r="361" spans="2:29" ht="12.75">
      <c r="B361" s="81"/>
      <c r="C361" s="81"/>
      <c r="N361" s="82"/>
      <c r="X361" s="83"/>
      <c r="Y361" s="83"/>
      <c r="Z361" s="83"/>
      <c r="AA361" s="83"/>
      <c r="AB361" s="83"/>
      <c r="AC361" s="83"/>
    </row>
    <row r="362" spans="2:29" ht="12.75">
      <c r="B362" s="81"/>
      <c r="C362" s="81"/>
      <c r="N362" s="82"/>
      <c r="X362" s="83"/>
      <c r="Y362" s="83"/>
      <c r="Z362" s="83"/>
      <c r="AA362" s="83"/>
      <c r="AB362" s="83"/>
      <c r="AC362" s="83"/>
    </row>
    <row r="363" spans="2:29" ht="12.75">
      <c r="B363" s="81"/>
      <c r="C363" s="81"/>
      <c r="N363" s="82"/>
      <c r="X363" s="83"/>
      <c r="Y363" s="83"/>
      <c r="Z363" s="83"/>
      <c r="AA363" s="83"/>
      <c r="AB363" s="83"/>
      <c r="AC363" s="83"/>
    </row>
    <row r="364" spans="2:29" ht="12.75">
      <c r="B364" s="81"/>
      <c r="C364" s="81"/>
      <c r="N364" s="82"/>
      <c r="X364" s="83"/>
      <c r="Y364" s="83"/>
      <c r="Z364" s="83"/>
      <c r="AA364" s="83"/>
      <c r="AB364" s="83"/>
      <c r="AC364" s="83"/>
    </row>
    <row r="365" spans="2:29" ht="12.75">
      <c r="B365" s="81"/>
      <c r="C365" s="81"/>
      <c r="N365" s="82"/>
      <c r="X365" s="83"/>
      <c r="Y365" s="83"/>
      <c r="Z365" s="83"/>
      <c r="AA365" s="83"/>
      <c r="AB365" s="83"/>
      <c r="AC365" s="83"/>
    </row>
    <row r="366" spans="2:29" ht="12.75">
      <c r="B366" s="81"/>
      <c r="C366" s="81"/>
      <c r="N366" s="82"/>
      <c r="X366" s="83"/>
      <c r="Y366" s="83"/>
      <c r="Z366" s="83"/>
      <c r="AA366" s="83"/>
      <c r="AB366" s="83"/>
      <c r="AC366" s="83"/>
    </row>
    <row r="367" spans="2:29" ht="12.75">
      <c r="B367" s="81"/>
      <c r="C367" s="81"/>
      <c r="N367" s="82"/>
      <c r="X367" s="83"/>
      <c r="Y367" s="83"/>
      <c r="Z367" s="83"/>
      <c r="AA367" s="83"/>
      <c r="AB367" s="83"/>
      <c r="AC367" s="83"/>
    </row>
    <row r="368" spans="2:29" ht="12.75">
      <c r="B368" s="81"/>
      <c r="C368" s="81"/>
      <c r="N368" s="82"/>
      <c r="X368" s="83"/>
      <c r="Y368" s="83"/>
      <c r="Z368" s="83"/>
      <c r="AA368" s="83"/>
      <c r="AB368" s="83"/>
      <c r="AC368" s="83"/>
    </row>
    <row r="369" spans="2:29" ht="12.75">
      <c r="B369" s="81"/>
      <c r="C369" s="81"/>
      <c r="N369" s="82"/>
      <c r="X369" s="83"/>
      <c r="Y369" s="83"/>
      <c r="Z369" s="83"/>
      <c r="AA369" s="83"/>
      <c r="AB369" s="83"/>
      <c r="AC369" s="83"/>
    </row>
    <row r="370" spans="2:29" ht="12.75">
      <c r="B370" s="81"/>
      <c r="C370" s="81"/>
      <c r="N370" s="82"/>
      <c r="X370" s="83"/>
      <c r="Y370" s="83"/>
      <c r="Z370" s="83"/>
      <c r="AA370" s="83"/>
      <c r="AB370" s="83"/>
      <c r="AC370" s="83"/>
    </row>
    <row r="371" spans="2:29" ht="12.75">
      <c r="B371" s="81"/>
      <c r="C371" s="81"/>
      <c r="N371" s="82"/>
      <c r="X371" s="83"/>
      <c r="Y371" s="83"/>
      <c r="Z371" s="83"/>
      <c r="AA371" s="83"/>
      <c r="AB371" s="83"/>
      <c r="AC371" s="83"/>
    </row>
    <row r="372" spans="2:29" ht="12.75">
      <c r="B372" s="81"/>
      <c r="C372" s="81"/>
      <c r="N372" s="82"/>
      <c r="X372" s="83"/>
      <c r="Y372" s="83"/>
      <c r="Z372" s="83"/>
      <c r="AA372" s="83"/>
      <c r="AB372" s="83"/>
      <c r="AC372" s="83"/>
    </row>
    <row r="373" spans="2:29" ht="12.75">
      <c r="B373" s="81"/>
      <c r="C373" s="81"/>
      <c r="N373" s="82"/>
      <c r="X373" s="83"/>
      <c r="Y373" s="83"/>
      <c r="Z373" s="83"/>
      <c r="AA373" s="83"/>
      <c r="AB373" s="83"/>
      <c r="AC373" s="83"/>
    </row>
    <row r="374" spans="2:29" ht="12.75">
      <c r="B374" s="81"/>
      <c r="C374" s="81"/>
      <c r="N374" s="82"/>
      <c r="X374" s="83"/>
      <c r="Y374" s="83"/>
      <c r="Z374" s="83"/>
      <c r="AA374" s="83"/>
      <c r="AB374" s="83"/>
      <c r="AC374" s="83"/>
    </row>
    <row r="375" spans="2:29" ht="12.75">
      <c r="B375" s="81"/>
      <c r="C375" s="81"/>
      <c r="N375" s="82"/>
      <c r="X375" s="83"/>
      <c r="Y375" s="83"/>
      <c r="Z375" s="83"/>
      <c r="AA375" s="83"/>
      <c r="AB375" s="83"/>
      <c r="AC375" s="83"/>
    </row>
    <row r="376" spans="2:29" ht="12.75">
      <c r="B376" s="81"/>
      <c r="C376" s="81"/>
      <c r="N376" s="82"/>
      <c r="X376" s="83"/>
      <c r="Y376" s="83"/>
      <c r="Z376" s="83"/>
      <c r="AA376" s="83"/>
      <c r="AB376" s="83"/>
      <c r="AC376" s="83"/>
    </row>
    <row r="377" spans="2:29" ht="12.75">
      <c r="B377" s="81"/>
      <c r="C377" s="81"/>
      <c r="N377" s="82"/>
      <c r="X377" s="83"/>
      <c r="Y377" s="83"/>
      <c r="Z377" s="83"/>
      <c r="AA377" s="83"/>
      <c r="AB377" s="83"/>
      <c r="AC377" s="83"/>
    </row>
    <row r="378" spans="2:29" ht="12.75">
      <c r="B378" s="81"/>
      <c r="C378" s="81"/>
      <c r="N378" s="82"/>
      <c r="X378" s="83"/>
      <c r="Y378" s="83"/>
      <c r="Z378" s="83"/>
      <c r="AA378" s="83"/>
      <c r="AB378" s="83"/>
      <c r="AC378" s="83"/>
    </row>
    <row r="379" spans="2:29" ht="12.75">
      <c r="B379" s="81"/>
      <c r="C379" s="81"/>
      <c r="N379" s="82"/>
      <c r="X379" s="83"/>
      <c r="Y379" s="83"/>
      <c r="Z379" s="83"/>
      <c r="AA379" s="83"/>
      <c r="AB379" s="83"/>
      <c r="AC379" s="83"/>
    </row>
    <row r="380" spans="2:29" ht="12.75">
      <c r="B380" s="81"/>
      <c r="C380" s="81"/>
      <c r="N380" s="82"/>
      <c r="X380" s="83"/>
      <c r="Y380" s="83"/>
      <c r="Z380" s="83"/>
      <c r="AA380" s="83"/>
      <c r="AB380" s="83"/>
      <c r="AC380" s="83"/>
    </row>
    <row r="381" spans="2:29" ht="12.75">
      <c r="B381" s="81"/>
      <c r="C381" s="81"/>
      <c r="N381" s="82"/>
      <c r="X381" s="83"/>
      <c r="Y381" s="83"/>
      <c r="Z381" s="83"/>
      <c r="AA381" s="83"/>
      <c r="AB381" s="83"/>
      <c r="AC381" s="83"/>
    </row>
    <row r="382" spans="2:29" ht="12.75">
      <c r="B382" s="81"/>
      <c r="C382" s="81"/>
      <c r="N382" s="82"/>
      <c r="X382" s="83"/>
      <c r="Y382" s="83"/>
      <c r="Z382" s="83"/>
      <c r="AA382" s="83"/>
      <c r="AB382" s="83"/>
      <c r="AC382" s="83"/>
    </row>
    <row r="383" spans="2:29" ht="12.75">
      <c r="B383" s="81"/>
      <c r="C383" s="81"/>
      <c r="N383" s="82"/>
      <c r="X383" s="83"/>
      <c r="Y383" s="83"/>
      <c r="Z383" s="83"/>
      <c r="AA383" s="83"/>
      <c r="AB383" s="83"/>
      <c r="AC383" s="83"/>
    </row>
    <row r="384" spans="2:29" ht="12.75">
      <c r="B384" s="81"/>
      <c r="C384" s="81"/>
      <c r="N384" s="82"/>
      <c r="X384" s="83"/>
      <c r="Y384" s="83"/>
      <c r="Z384" s="83"/>
      <c r="AA384" s="83"/>
      <c r="AB384" s="83"/>
      <c r="AC384" s="83"/>
    </row>
    <row r="385" spans="2:29" ht="12.75">
      <c r="B385" s="81"/>
      <c r="C385" s="81"/>
      <c r="N385" s="82"/>
      <c r="X385" s="83"/>
      <c r="Y385" s="83"/>
      <c r="Z385" s="83"/>
      <c r="AA385" s="83"/>
      <c r="AB385" s="83"/>
      <c r="AC385" s="83"/>
    </row>
    <row r="386" spans="2:29" ht="12.75">
      <c r="B386" s="81"/>
      <c r="C386" s="81"/>
      <c r="N386" s="82"/>
      <c r="X386" s="83"/>
      <c r="Y386" s="83"/>
      <c r="Z386" s="83"/>
      <c r="AA386" s="83"/>
      <c r="AB386" s="83"/>
      <c r="AC386" s="83"/>
    </row>
    <row r="387" spans="2:29" ht="12.75">
      <c r="B387" s="81"/>
      <c r="C387" s="81"/>
      <c r="N387" s="82"/>
      <c r="X387" s="83"/>
      <c r="Y387" s="83"/>
      <c r="Z387" s="83"/>
      <c r="AA387" s="83"/>
      <c r="AB387" s="83"/>
      <c r="AC387" s="83"/>
    </row>
    <row r="388" spans="2:29" ht="12.75">
      <c r="B388" s="81"/>
      <c r="C388" s="81"/>
      <c r="N388" s="82"/>
      <c r="X388" s="83"/>
      <c r="Y388" s="83"/>
      <c r="Z388" s="83"/>
      <c r="AA388" s="83"/>
      <c r="AB388" s="83"/>
      <c r="AC388" s="83"/>
    </row>
    <row r="389" spans="2:29" ht="12.75">
      <c r="B389" s="81"/>
      <c r="C389" s="81"/>
      <c r="N389" s="82"/>
      <c r="X389" s="83"/>
      <c r="Y389" s="83"/>
      <c r="Z389" s="83"/>
      <c r="AA389" s="83"/>
      <c r="AB389" s="83"/>
      <c r="AC389" s="83"/>
    </row>
    <row r="390" spans="2:29" ht="12.75">
      <c r="B390" s="81"/>
      <c r="C390" s="81"/>
      <c r="N390" s="82"/>
      <c r="X390" s="83"/>
      <c r="Y390" s="83"/>
      <c r="Z390" s="83"/>
      <c r="AA390" s="83"/>
      <c r="AB390" s="83"/>
      <c r="AC390" s="83"/>
    </row>
    <row r="391" spans="2:29" ht="12.75">
      <c r="B391" s="81"/>
      <c r="C391" s="81"/>
      <c r="N391" s="82"/>
      <c r="X391" s="83"/>
      <c r="Y391" s="83"/>
      <c r="Z391" s="83"/>
      <c r="AA391" s="83"/>
      <c r="AB391" s="83"/>
      <c r="AC391" s="83"/>
    </row>
    <row r="392" spans="2:29" ht="12.75">
      <c r="B392" s="81"/>
      <c r="C392" s="81"/>
      <c r="N392" s="82"/>
      <c r="X392" s="83"/>
      <c r="Y392" s="83"/>
      <c r="Z392" s="83"/>
      <c r="AA392" s="83"/>
      <c r="AB392" s="83"/>
      <c r="AC392" s="83"/>
    </row>
    <row r="393" spans="2:29" ht="12.75">
      <c r="B393" s="81"/>
      <c r="C393" s="81"/>
      <c r="N393" s="82"/>
      <c r="X393" s="83"/>
      <c r="Y393" s="83"/>
      <c r="Z393" s="83"/>
      <c r="AA393" s="83"/>
      <c r="AB393" s="83"/>
      <c r="AC393" s="83"/>
    </row>
    <row r="394" spans="2:29" ht="12.75">
      <c r="B394" s="81"/>
      <c r="C394" s="81"/>
      <c r="N394" s="82"/>
      <c r="X394" s="83"/>
      <c r="Y394" s="83"/>
      <c r="Z394" s="83"/>
      <c r="AA394" s="83"/>
      <c r="AB394" s="83"/>
      <c r="AC394" s="83"/>
    </row>
    <row r="395" spans="2:29" ht="12.75">
      <c r="B395" s="81"/>
      <c r="C395" s="81"/>
      <c r="N395" s="82"/>
      <c r="X395" s="83"/>
      <c r="Y395" s="83"/>
      <c r="Z395" s="83"/>
      <c r="AA395" s="83"/>
      <c r="AB395" s="83"/>
      <c r="AC395" s="83"/>
    </row>
    <row r="396" spans="2:29" ht="12.75">
      <c r="B396" s="81"/>
      <c r="C396" s="81"/>
      <c r="N396" s="82"/>
      <c r="X396" s="83"/>
      <c r="Y396" s="83"/>
      <c r="Z396" s="83"/>
      <c r="AA396" s="83"/>
      <c r="AB396" s="83"/>
      <c r="AC396" s="83"/>
    </row>
    <row r="397" spans="2:29" ht="12.75">
      <c r="B397" s="81"/>
      <c r="C397" s="81"/>
      <c r="N397" s="82"/>
      <c r="X397" s="83"/>
      <c r="Y397" s="83"/>
      <c r="Z397" s="83"/>
      <c r="AA397" s="83"/>
      <c r="AB397" s="83"/>
      <c r="AC397" s="83"/>
    </row>
    <row r="398" spans="2:29" ht="12.75">
      <c r="B398" s="81"/>
      <c r="C398" s="81"/>
      <c r="N398" s="82"/>
      <c r="X398" s="83"/>
      <c r="Y398" s="83"/>
      <c r="Z398" s="83"/>
      <c r="AA398" s="83"/>
      <c r="AB398" s="83"/>
      <c r="AC398" s="83"/>
    </row>
    <row r="399" spans="2:29" ht="12.75">
      <c r="B399" s="81"/>
      <c r="C399" s="81"/>
      <c r="N399" s="82"/>
      <c r="X399" s="83"/>
      <c r="Y399" s="83"/>
      <c r="Z399" s="83"/>
      <c r="AA399" s="83"/>
      <c r="AB399" s="83"/>
      <c r="AC399" s="83"/>
    </row>
    <row r="400" spans="2:29" ht="12.75">
      <c r="B400" s="81"/>
      <c r="C400" s="81"/>
      <c r="N400" s="82"/>
      <c r="X400" s="83"/>
      <c r="Y400" s="83"/>
      <c r="Z400" s="83"/>
      <c r="AA400" s="83"/>
      <c r="AB400" s="83"/>
      <c r="AC400" s="83"/>
    </row>
    <row r="401" spans="2:29" ht="12.75">
      <c r="B401" s="81"/>
      <c r="C401" s="81"/>
      <c r="N401" s="82"/>
      <c r="X401" s="83"/>
      <c r="Y401" s="83"/>
      <c r="Z401" s="83"/>
      <c r="AA401" s="83"/>
      <c r="AB401" s="83"/>
      <c r="AC401" s="83"/>
    </row>
    <row r="402" spans="2:29" ht="12.75">
      <c r="B402" s="81"/>
      <c r="C402" s="81"/>
      <c r="N402" s="82"/>
      <c r="X402" s="83"/>
      <c r="Y402" s="83"/>
      <c r="Z402" s="83"/>
      <c r="AA402" s="83"/>
      <c r="AB402" s="83"/>
      <c r="AC402" s="83"/>
    </row>
    <row r="403" spans="2:29" ht="12.75">
      <c r="B403" s="81"/>
      <c r="C403" s="81"/>
      <c r="N403" s="82"/>
      <c r="X403" s="83"/>
      <c r="Y403" s="83"/>
      <c r="Z403" s="83"/>
      <c r="AA403" s="83"/>
      <c r="AB403" s="83"/>
      <c r="AC403" s="83"/>
    </row>
    <row r="404" spans="2:29" ht="12.75">
      <c r="B404" s="81"/>
      <c r="C404" s="81"/>
      <c r="N404" s="82"/>
      <c r="X404" s="83"/>
      <c r="Y404" s="83"/>
      <c r="Z404" s="83"/>
      <c r="AA404" s="83"/>
      <c r="AB404" s="83"/>
      <c r="AC404" s="83"/>
    </row>
    <row r="405" spans="2:29" ht="12.75">
      <c r="B405" s="81"/>
      <c r="C405" s="81"/>
      <c r="N405" s="82"/>
      <c r="X405" s="83"/>
      <c r="Y405" s="83"/>
      <c r="Z405" s="83"/>
      <c r="AA405" s="83"/>
      <c r="AB405" s="83"/>
      <c r="AC405" s="83"/>
    </row>
    <row r="406" spans="2:29" ht="12.75">
      <c r="B406" s="81"/>
      <c r="C406" s="81"/>
      <c r="N406" s="82"/>
      <c r="X406" s="83"/>
      <c r="Y406" s="83"/>
      <c r="Z406" s="83"/>
      <c r="AA406" s="83"/>
      <c r="AB406" s="83"/>
      <c r="AC406" s="83"/>
    </row>
    <row r="407" spans="2:29" ht="12.75">
      <c r="B407" s="81"/>
      <c r="C407" s="81"/>
      <c r="N407" s="82"/>
      <c r="X407" s="83"/>
      <c r="Y407" s="83"/>
      <c r="Z407" s="83"/>
      <c r="AA407" s="83"/>
      <c r="AB407" s="83"/>
      <c r="AC407" s="83"/>
    </row>
    <row r="408" spans="2:29" ht="12.75">
      <c r="B408" s="81"/>
      <c r="C408" s="81"/>
      <c r="N408" s="82"/>
      <c r="X408" s="83"/>
      <c r="Y408" s="83"/>
      <c r="Z408" s="83"/>
      <c r="AA408" s="83"/>
      <c r="AB408" s="83"/>
      <c r="AC408" s="83"/>
    </row>
    <row r="409" spans="2:29" ht="12.75">
      <c r="B409" s="81"/>
      <c r="C409" s="81"/>
      <c r="N409" s="82"/>
      <c r="X409" s="83"/>
      <c r="Y409" s="83"/>
      <c r="Z409" s="83"/>
      <c r="AA409" s="83"/>
      <c r="AB409" s="83"/>
      <c r="AC409" s="83"/>
    </row>
    <row r="410" spans="2:29" ht="12.75">
      <c r="B410" s="81"/>
      <c r="C410" s="81"/>
      <c r="N410" s="82"/>
      <c r="X410" s="83"/>
      <c r="Y410" s="83"/>
      <c r="Z410" s="83"/>
      <c r="AA410" s="83"/>
      <c r="AB410" s="83"/>
      <c r="AC410" s="83"/>
    </row>
    <row r="411" spans="2:29" ht="12.75">
      <c r="B411" s="81"/>
      <c r="C411" s="81"/>
      <c r="N411" s="82"/>
      <c r="X411" s="83"/>
      <c r="Y411" s="83"/>
      <c r="Z411" s="83"/>
      <c r="AA411" s="83"/>
      <c r="AB411" s="83"/>
      <c r="AC411" s="83"/>
    </row>
    <row r="412" spans="2:29" ht="12.75">
      <c r="B412" s="81"/>
      <c r="C412" s="81"/>
      <c r="N412" s="82"/>
      <c r="X412" s="83"/>
      <c r="Y412" s="83"/>
      <c r="Z412" s="83"/>
      <c r="AA412" s="83"/>
      <c r="AB412" s="83"/>
      <c r="AC412" s="83"/>
    </row>
    <row r="413" spans="2:29" ht="12.75">
      <c r="B413" s="81"/>
      <c r="C413" s="81"/>
      <c r="N413" s="82"/>
      <c r="X413" s="83"/>
      <c r="Y413" s="83"/>
      <c r="Z413" s="83"/>
      <c r="AA413" s="83"/>
      <c r="AB413" s="83"/>
      <c r="AC413" s="83"/>
    </row>
    <row r="414" spans="2:29" ht="12.75">
      <c r="B414" s="81"/>
      <c r="C414" s="81"/>
      <c r="N414" s="82"/>
      <c r="X414" s="83"/>
      <c r="Y414" s="83"/>
      <c r="Z414" s="83"/>
      <c r="AA414" s="83"/>
      <c r="AB414" s="83"/>
      <c r="AC414" s="83"/>
    </row>
    <row r="415" spans="2:29" ht="12.75">
      <c r="B415" s="81"/>
      <c r="C415" s="81"/>
      <c r="N415" s="82"/>
      <c r="X415" s="83"/>
      <c r="Y415" s="83"/>
      <c r="Z415" s="83"/>
      <c r="AA415" s="83"/>
      <c r="AB415" s="83"/>
      <c r="AC415" s="83"/>
    </row>
    <row r="416" spans="2:29" ht="12.75">
      <c r="B416" s="81"/>
      <c r="C416" s="81"/>
      <c r="N416" s="82"/>
      <c r="X416" s="83"/>
      <c r="Y416" s="83"/>
      <c r="Z416" s="83"/>
      <c r="AA416" s="83"/>
      <c r="AB416" s="83"/>
      <c r="AC416" s="83"/>
    </row>
    <row r="417" spans="2:29" ht="12.75">
      <c r="B417" s="81"/>
      <c r="C417" s="81"/>
      <c r="N417" s="82"/>
      <c r="X417" s="83"/>
      <c r="Y417" s="83"/>
      <c r="Z417" s="83"/>
      <c r="AA417" s="83"/>
      <c r="AB417" s="83"/>
      <c r="AC417" s="83"/>
    </row>
    <row r="418" spans="2:29" ht="12.75">
      <c r="B418" s="81"/>
      <c r="C418" s="81"/>
      <c r="N418" s="82"/>
      <c r="X418" s="83"/>
      <c r="Y418" s="83"/>
      <c r="Z418" s="83"/>
      <c r="AA418" s="83"/>
      <c r="AB418" s="83"/>
      <c r="AC418" s="83"/>
    </row>
    <row r="419" spans="2:29" ht="12.75">
      <c r="B419" s="81"/>
      <c r="C419" s="81"/>
      <c r="N419" s="82"/>
      <c r="X419" s="83"/>
      <c r="Y419" s="83"/>
      <c r="Z419" s="83"/>
      <c r="AA419" s="83"/>
      <c r="AB419" s="83"/>
      <c r="AC419" s="83"/>
    </row>
    <row r="420" spans="2:29" ht="12.75">
      <c r="B420" s="81"/>
      <c r="C420" s="81"/>
      <c r="N420" s="82"/>
      <c r="X420" s="83"/>
      <c r="Y420" s="83"/>
      <c r="Z420" s="83"/>
      <c r="AA420" s="83"/>
      <c r="AB420" s="83"/>
      <c r="AC420" s="83"/>
    </row>
    <row r="421" spans="2:29" ht="12.75">
      <c r="B421" s="81"/>
      <c r="C421" s="81"/>
      <c r="N421" s="82"/>
      <c r="X421" s="83"/>
      <c r="Y421" s="83"/>
      <c r="Z421" s="83"/>
      <c r="AA421" s="83"/>
      <c r="AB421" s="83"/>
      <c r="AC421" s="83"/>
    </row>
    <row r="422" spans="2:29" ht="12.75">
      <c r="B422" s="81"/>
      <c r="C422" s="81"/>
      <c r="N422" s="82"/>
      <c r="X422" s="83"/>
      <c r="Y422" s="83"/>
      <c r="Z422" s="83"/>
      <c r="AA422" s="83"/>
      <c r="AB422" s="83"/>
      <c r="AC422" s="83"/>
    </row>
    <row r="423" spans="2:29" ht="12.75">
      <c r="B423" s="81"/>
      <c r="C423" s="81"/>
      <c r="N423" s="82"/>
      <c r="X423" s="83"/>
      <c r="Y423" s="83"/>
      <c r="Z423" s="83"/>
      <c r="AA423" s="83"/>
      <c r="AB423" s="83"/>
      <c r="AC423" s="83"/>
    </row>
    <row r="424" spans="2:29" ht="12.75">
      <c r="B424" s="81"/>
      <c r="C424" s="81"/>
      <c r="N424" s="82"/>
      <c r="X424" s="83"/>
      <c r="Y424" s="83"/>
      <c r="Z424" s="83"/>
      <c r="AA424" s="83"/>
      <c r="AB424" s="83"/>
      <c r="AC424" s="83"/>
    </row>
    <row r="425" spans="2:29" ht="12.75">
      <c r="B425" s="81"/>
      <c r="C425" s="81"/>
      <c r="N425" s="82"/>
      <c r="X425" s="83"/>
      <c r="Y425" s="83"/>
      <c r="Z425" s="83"/>
      <c r="AA425" s="83"/>
      <c r="AB425" s="83"/>
      <c r="AC425" s="83"/>
    </row>
    <row r="426" spans="2:29" ht="12.75">
      <c r="B426" s="81"/>
      <c r="C426" s="81"/>
      <c r="N426" s="82"/>
      <c r="X426" s="83"/>
      <c r="Y426" s="83"/>
      <c r="Z426" s="83"/>
      <c r="AA426" s="83"/>
      <c r="AB426" s="83"/>
      <c r="AC426" s="83"/>
    </row>
    <row r="427" spans="2:29" ht="12.75">
      <c r="B427" s="81"/>
      <c r="C427" s="81"/>
      <c r="N427" s="82"/>
      <c r="X427" s="83"/>
      <c r="Y427" s="83"/>
      <c r="Z427" s="83"/>
      <c r="AA427" s="83"/>
      <c r="AB427" s="83"/>
      <c r="AC427" s="83"/>
    </row>
    <row r="428" spans="2:29" ht="12.75">
      <c r="B428" s="81"/>
      <c r="C428" s="81"/>
      <c r="N428" s="82"/>
      <c r="X428" s="83"/>
      <c r="Y428" s="83"/>
      <c r="Z428" s="83"/>
      <c r="AA428" s="83"/>
      <c r="AB428" s="83"/>
      <c r="AC428" s="83"/>
    </row>
    <row r="429" spans="2:29" ht="12.75">
      <c r="B429" s="81"/>
      <c r="C429" s="81"/>
      <c r="N429" s="82"/>
      <c r="X429" s="83"/>
      <c r="Y429" s="83"/>
      <c r="Z429" s="83"/>
      <c r="AA429" s="83"/>
      <c r="AB429" s="83"/>
      <c r="AC429" s="83"/>
    </row>
    <row r="430" spans="2:29" ht="12.75">
      <c r="B430" s="81"/>
      <c r="C430" s="81"/>
      <c r="N430" s="82"/>
      <c r="X430" s="83"/>
      <c r="Y430" s="83"/>
      <c r="Z430" s="83"/>
      <c r="AA430" s="83"/>
      <c r="AB430" s="83"/>
      <c r="AC430" s="83"/>
    </row>
    <row r="431" spans="2:29" ht="12.75">
      <c r="B431" s="81"/>
      <c r="C431" s="81"/>
      <c r="N431" s="82"/>
      <c r="X431" s="83"/>
      <c r="Y431" s="83"/>
      <c r="Z431" s="83"/>
      <c r="AA431" s="83"/>
      <c r="AB431" s="83"/>
      <c r="AC431" s="83"/>
    </row>
    <row r="432" spans="2:29" ht="12.75">
      <c r="B432" s="81"/>
      <c r="C432" s="81"/>
      <c r="N432" s="82"/>
      <c r="X432" s="83"/>
      <c r="Y432" s="83"/>
      <c r="Z432" s="83"/>
      <c r="AA432" s="83"/>
      <c r="AB432" s="83"/>
      <c r="AC432" s="83"/>
    </row>
    <row r="433" spans="2:29" ht="12.75">
      <c r="B433" s="81"/>
      <c r="C433" s="81"/>
      <c r="N433" s="82"/>
      <c r="X433" s="83"/>
      <c r="Y433" s="83"/>
      <c r="Z433" s="83"/>
      <c r="AA433" s="83"/>
      <c r="AB433" s="83"/>
      <c r="AC433" s="83"/>
    </row>
    <row r="434" spans="2:29" ht="12.75">
      <c r="B434" s="81"/>
      <c r="C434" s="81"/>
      <c r="N434" s="82"/>
      <c r="X434" s="83"/>
      <c r="Y434" s="83"/>
      <c r="Z434" s="83"/>
      <c r="AA434" s="83"/>
      <c r="AB434" s="83"/>
      <c r="AC434" s="83"/>
    </row>
    <row r="435" spans="2:29" ht="12.75">
      <c r="B435" s="81"/>
      <c r="C435" s="81"/>
      <c r="N435" s="82"/>
      <c r="X435" s="83"/>
      <c r="Y435" s="83"/>
      <c r="Z435" s="83"/>
      <c r="AA435" s="83"/>
      <c r="AB435" s="83"/>
      <c r="AC435" s="83"/>
    </row>
    <row r="436" spans="2:29" ht="12.75">
      <c r="B436" s="81"/>
      <c r="C436" s="81"/>
      <c r="N436" s="82"/>
      <c r="X436" s="83"/>
      <c r="Y436" s="83"/>
      <c r="Z436" s="83"/>
      <c r="AA436" s="83"/>
      <c r="AB436" s="83"/>
      <c r="AC436" s="83"/>
    </row>
    <row r="437" spans="2:29" ht="12.75">
      <c r="B437" s="81"/>
      <c r="C437" s="81"/>
      <c r="N437" s="82"/>
      <c r="X437" s="83"/>
      <c r="Y437" s="83"/>
      <c r="Z437" s="83"/>
      <c r="AA437" s="83"/>
      <c r="AB437" s="83"/>
      <c r="AC437" s="83"/>
    </row>
    <row r="438" spans="2:29" ht="12.75">
      <c r="B438" s="81"/>
      <c r="C438" s="81"/>
      <c r="N438" s="82"/>
      <c r="X438" s="83"/>
      <c r="Y438" s="83"/>
      <c r="Z438" s="83"/>
      <c r="AA438" s="83"/>
      <c r="AB438" s="83"/>
      <c r="AC438" s="83"/>
    </row>
    <row r="439" spans="2:29" ht="12.75">
      <c r="B439" s="81"/>
      <c r="C439" s="81"/>
      <c r="N439" s="82"/>
      <c r="X439" s="83"/>
      <c r="Y439" s="83"/>
      <c r="Z439" s="83"/>
      <c r="AA439" s="83"/>
      <c r="AB439" s="83"/>
      <c r="AC439" s="83"/>
    </row>
    <row r="440" spans="2:29" ht="12.75">
      <c r="B440" s="81"/>
      <c r="C440" s="81"/>
      <c r="N440" s="82"/>
      <c r="X440" s="83"/>
      <c r="Y440" s="83"/>
      <c r="Z440" s="83"/>
      <c r="AA440" s="83"/>
      <c r="AB440" s="83"/>
      <c r="AC440" s="83"/>
    </row>
    <row r="441" spans="2:29" ht="12.75">
      <c r="B441" s="81"/>
      <c r="C441" s="81"/>
      <c r="N441" s="82"/>
      <c r="X441" s="83"/>
      <c r="Y441" s="83"/>
      <c r="Z441" s="83"/>
      <c r="AA441" s="83"/>
      <c r="AB441" s="83"/>
      <c r="AC441" s="83"/>
    </row>
    <row r="442" spans="2:29" ht="12.75">
      <c r="B442" s="81"/>
      <c r="C442" s="81"/>
      <c r="N442" s="82"/>
      <c r="X442" s="83"/>
      <c r="Y442" s="83"/>
      <c r="Z442" s="83"/>
      <c r="AA442" s="83"/>
      <c r="AB442" s="83"/>
      <c r="AC442" s="83"/>
    </row>
    <row r="443" spans="2:29" ht="12.75">
      <c r="B443" s="81"/>
      <c r="C443" s="81"/>
      <c r="N443" s="82"/>
      <c r="X443" s="83"/>
      <c r="Y443" s="83"/>
      <c r="Z443" s="83"/>
      <c r="AA443" s="83"/>
      <c r="AB443" s="83"/>
      <c r="AC443" s="83"/>
    </row>
    <row r="444" spans="2:29" ht="12.75">
      <c r="B444" s="81"/>
      <c r="C444" s="81"/>
      <c r="N444" s="82"/>
      <c r="X444" s="83"/>
      <c r="Y444" s="83"/>
      <c r="Z444" s="83"/>
      <c r="AA444" s="83"/>
      <c r="AB444" s="83"/>
      <c r="AC444" s="83"/>
    </row>
    <row r="445" spans="2:29" ht="12.75">
      <c r="B445" s="81"/>
      <c r="C445" s="81"/>
      <c r="N445" s="82"/>
      <c r="X445" s="83"/>
      <c r="Y445" s="83"/>
      <c r="Z445" s="83"/>
      <c r="AA445" s="83"/>
      <c r="AB445" s="83"/>
      <c r="AC445" s="83"/>
    </row>
    <row r="446" spans="2:29" ht="12.75">
      <c r="B446" s="81"/>
      <c r="C446" s="81"/>
      <c r="N446" s="82"/>
      <c r="X446" s="83"/>
      <c r="Y446" s="83"/>
      <c r="Z446" s="83"/>
      <c r="AA446" s="83"/>
      <c r="AB446" s="83"/>
      <c r="AC446" s="83"/>
    </row>
    <row r="447" spans="2:29" ht="12.75">
      <c r="B447" s="81"/>
      <c r="C447" s="81"/>
      <c r="N447" s="82"/>
      <c r="X447" s="83"/>
      <c r="Y447" s="83"/>
      <c r="Z447" s="83"/>
      <c r="AA447" s="83"/>
      <c r="AB447" s="83"/>
      <c r="AC447" s="83"/>
    </row>
    <row r="448" spans="2:29" ht="12.75">
      <c r="B448" s="81"/>
      <c r="C448" s="81"/>
      <c r="N448" s="82"/>
      <c r="X448" s="83"/>
      <c r="Y448" s="83"/>
      <c r="Z448" s="83"/>
      <c r="AA448" s="83"/>
      <c r="AB448" s="83"/>
      <c r="AC448" s="83"/>
    </row>
    <row r="449" spans="2:29" ht="12.75">
      <c r="B449" s="81"/>
      <c r="C449" s="81"/>
      <c r="N449" s="82"/>
      <c r="X449" s="83"/>
      <c r="Y449" s="83"/>
      <c r="Z449" s="83"/>
      <c r="AA449" s="83"/>
      <c r="AB449" s="83"/>
      <c r="AC449" s="83"/>
    </row>
    <row r="450" spans="2:29" ht="12.75">
      <c r="B450" s="81"/>
      <c r="C450" s="81"/>
      <c r="N450" s="82"/>
      <c r="X450" s="83"/>
      <c r="Y450" s="83"/>
      <c r="Z450" s="83"/>
      <c r="AA450" s="83"/>
      <c r="AB450" s="83"/>
      <c r="AC450" s="83"/>
    </row>
    <row r="451" spans="2:29" ht="12.75">
      <c r="B451" s="81"/>
      <c r="C451" s="81"/>
      <c r="N451" s="82"/>
      <c r="X451" s="83"/>
      <c r="Y451" s="83"/>
      <c r="Z451" s="83"/>
      <c r="AA451" s="83"/>
      <c r="AB451" s="83"/>
      <c r="AC451" s="83"/>
    </row>
    <row r="452" spans="2:29" ht="12.75">
      <c r="B452" s="81"/>
      <c r="C452" s="81"/>
      <c r="N452" s="82"/>
      <c r="X452" s="83"/>
      <c r="Y452" s="83"/>
      <c r="Z452" s="83"/>
      <c r="AA452" s="83"/>
      <c r="AB452" s="83"/>
      <c r="AC452" s="83"/>
    </row>
    <row r="453" spans="2:29" ht="12.75">
      <c r="B453" s="81"/>
      <c r="C453" s="81"/>
      <c r="N453" s="82"/>
      <c r="X453" s="83"/>
      <c r="Y453" s="83"/>
      <c r="Z453" s="83"/>
      <c r="AA453" s="83"/>
      <c r="AB453" s="83"/>
      <c r="AC453" s="83"/>
    </row>
    <row r="454" spans="2:29" ht="12.75">
      <c r="B454" s="81"/>
      <c r="C454" s="81"/>
      <c r="N454" s="82"/>
      <c r="X454" s="83"/>
      <c r="Y454" s="83"/>
      <c r="Z454" s="83"/>
      <c r="AA454" s="83"/>
      <c r="AB454" s="83"/>
      <c r="AC454" s="83"/>
    </row>
    <row r="455" spans="2:29" ht="12.75">
      <c r="B455" s="81"/>
      <c r="C455" s="81"/>
      <c r="N455" s="82"/>
      <c r="X455" s="83"/>
      <c r="Y455" s="83"/>
      <c r="Z455" s="83"/>
      <c r="AA455" s="83"/>
      <c r="AB455" s="83"/>
      <c r="AC455" s="83"/>
    </row>
    <row r="456" spans="2:29" ht="12.75">
      <c r="B456" s="81"/>
      <c r="C456" s="81"/>
      <c r="N456" s="82"/>
      <c r="X456" s="83"/>
      <c r="Y456" s="83"/>
      <c r="Z456" s="83"/>
      <c r="AA456" s="83"/>
      <c r="AB456" s="83"/>
      <c r="AC456" s="83"/>
    </row>
    <row r="457" spans="2:29" ht="12.75">
      <c r="B457" s="81"/>
      <c r="C457" s="81"/>
      <c r="N457" s="82"/>
      <c r="X457" s="83"/>
      <c r="Y457" s="83"/>
      <c r="Z457" s="83"/>
      <c r="AA457" s="83"/>
      <c r="AB457" s="83"/>
      <c r="AC457" s="83"/>
    </row>
    <row r="458" spans="2:29" ht="12.75">
      <c r="B458" s="81"/>
      <c r="C458" s="81"/>
      <c r="N458" s="82"/>
      <c r="X458" s="83"/>
      <c r="Y458" s="83"/>
      <c r="Z458" s="83"/>
      <c r="AA458" s="83"/>
      <c r="AB458" s="83"/>
      <c r="AC458" s="83"/>
    </row>
    <row r="459" spans="2:29" ht="12.75">
      <c r="B459" s="81"/>
      <c r="C459" s="81"/>
      <c r="N459" s="82"/>
      <c r="X459" s="83"/>
      <c r="Y459" s="83"/>
      <c r="Z459" s="83"/>
      <c r="AA459" s="83"/>
      <c r="AB459" s="83"/>
      <c r="AC459" s="83"/>
    </row>
    <row r="460" spans="2:29" ht="12.75">
      <c r="B460" s="81"/>
      <c r="C460" s="81"/>
      <c r="N460" s="82"/>
      <c r="X460" s="83"/>
      <c r="Y460" s="83"/>
      <c r="Z460" s="83"/>
      <c r="AA460" s="83"/>
      <c r="AB460" s="83"/>
      <c r="AC460" s="83"/>
    </row>
    <row r="461" spans="2:29" ht="12.75">
      <c r="B461" s="81"/>
      <c r="C461" s="81"/>
      <c r="N461" s="82"/>
      <c r="X461" s="83"/>
      <c r="Y461" s="83"/>
      <c r="Z461" s="83"/>
      <c r="AA461" s="83"/>
      <c r="AB461" s="83"/>
      <c r="AC461" s="83"/>
    </row>
    <row r="462" spans="2:29" ht="12.75">
      <c r="B462" s="81"/>
      <c r="C462" s="81"/>
      <c r="N462" s="82"/>
      <c r="X462" s="83"/>
      <c r="Y462" s="83"/>
      <c r="Z462" s="83"/>
      <c r="AA462" s="83"/>
      <c r="AB462" s="83"/>
      <c r="AC462" s="83"/>
    </row>
    <row r="463" spans="2:29" ht="12.75">
      <c r="B463" s="81"/>
      <c r="C463" s="81"/>
      <c r="N463" s="82"/>
      <c r="X463" s="83"/>
      <c r="Y463" s="83"/>
      <c r="Z463" s="83"/>
      <c r="AA463" s="83"/>
      <c r="AB463" s="83"/>
      <c r="AC463" s="83"/>
    </row>
    <row r="464" spans="2:29" ht="12.75">
      <c r="B464" s="81"/>
      <c r="C464" s="81"/>
      <c r="N464" s="82"/>
      <c r="X464" s="83"/>
      <c r="Y464" s="83"/>
      <c r="Z464" s="83"/>
      <c r="AA464" s="83"/>
      <c r="AB464" s="83"/>
      <c r="AC464" s="83"/>
    </row>
    <row r="465" spans="2:29" ht="12.75">
      <c r="B465" s="81"/>
      <c r="C465" s="81"/>
      <c r="N465" s="82"/>
      <c r="X465" s="83"/>
      <c r="Y465" s="83"/>
      <c r="Z465" s="83"/>
      <c r="AA465" s="83"/>
      <c r="AB465" s="83"/>
      <c r="AC465" s="83"/>
    </row>
    <row r="466" spans="2:29" ht="12.75">
      <c r="B466" s="81"/>
      <c r="C466" s="81"/>
      <c r="N466" s="82"/>
      <c r="X466" s="83"/>
      <c r="Y466" s="83"/>
      <c r="Z466" s="83"/>
      <c r="AA466" s="83"/>
      <c r="AB466" s="83"/>
      <c r="AC466" s="83"/>
    </row>
    <row r="467" spans="2:29" ht="12.75">
      <c r="B467" s="81"/>
      <c r="C467" s="81"/>
      <c r="N467" s="82"/>
      <c r="X467" s="83"/>
      <c r="Y467" s="83"/>
      <c r="Z467" s="83"/>
      <c r="AA467" s="83"/>
      <c r="AB467" s="83"/>
      <c r="AC467" s="83"/>
    </row>
    <row r="468" spans="2:29" ht="12.75">
      <c r="B468" s="81"/>
      <c r="C468" s="81"/>
      <c r="N468" s="82"/>
      <c r="X468" s="83"/>
      <c r="Y468" s="83"/>
      <c r="Z468" s="83"/>
      <c r="AA468" s="83"/>
      <c r="AB468" s="83"/>
      <c r="AC468" s="83"/>
    </row>
    <row r="469" spans="2:29" ht="12.75">
      <c r="B469" s="81"/>
      <c r="C469" s="81"/>
      <c r="N469" s="82"/>
      <c r="X469" s="83"/>
      <c r="Y469" s="83"/>
      <c r="Z469" s="83"/>
      <c r="AA469" s="83"/>
      <c r="AB469" s="83"/>
      <c r="AC469" s="83"/>
    </row>
    <row r="470" spans="2:29" ht="12.75">
      <c r="B470" s="81"/>
      <c r="C470" s="81"/>
      <c r="N470" s="82"/>
      <c r="X470" s="83"/>
      <c r="Y470" s="83"/>
      <c r="Z470" s="83"/>
      <c r="AA470" s="83"/>
      <c r="AB470" s="83"/>
      <c r="AC470" s="83"/>
    </row>
    <row r="471" spans="2:29" ht="12.75">
      <c r="B471" s="81"/>
      <c r="C471" s="81"/>
      <c r="N471" s="82"/>
      <c r="X471" s="83"/>
      <c r="Y471" s="83"/>
      <c r="Z471" s="83"/>
      <c r="AA471" s="83"/>
      <c r="AB471" s="83"/>
      <c r="AC471" s="83"/>
    </row>
    <row r="472" spans="2:29" ht="12.75">
      <c r="B472" s="81"/>
      <c r="C472" s="81"/>
      <c r="N472" s="82"/>
      <c r="X472" s="83"/>
      <c r="Y472" s="83"/>
      <c r="Z472" s="83"/>
      <c r="AA472" s="83"/>
      <c r="AB472" s="83"/>
      <c r="AC472" s="83"/>
    </row>
    <row r="473" spans="2:29" ht="12.75">
      <c r="B473" s="81"/>
      <c r="C473" s="81"/>
      <c r="N473" s="82"/>
      <c r="X473" s="83"/>
      <c r="Y473" s="83"/>
      <c r="Z473" s="83"/>
      <c r="AA473" s="83"/>
      <c r="AB473" s="83"/>
      <c r="AC473" s="83"/>
    </row>
    <row r="474" spans="2:29" ht="12.75">
      <c r="B474" s="81"/>
      <c r="C474" s="81"/>
      <c r="N474" s="82"/>
      <c r="X474" s="83"/>
      <c r="Y474" s="83"/>
      <c r="Z474" s="83"/>
      <c r="AA474" s="83"/>
      <c r="AB474" s="83"/>
      <c r="AC474" s="83"/>
    </row>
    <row r="475" spans="2:29" ht="12.75">
      <c r="B475" s="81"/>
      <c r="C475" s="81"/>
      <c r="N475" s="82"/>
      <c r="X475" s="83"/>
      <c r="Y475" s="83"/>
      <c r="Z475" s="83"/>
      <c r="AA475" s="83"/>
      <c r="AB475" s="83"/>
      <c r="AC475" s="83"/>
    </row>
    <row r="476" spans="2:29" ht="12.75">
      <c r="B476" s="81"/>
      <c r="C476" s="81"/>
      <c r="N476" s="82"/>
      <c r="X476" s="83"/>
      <c r="Y476" s="83"/>
      <c r="Z476" s="83"/>
      <c r="AA476" s="83"/>
      <c r="AB476" s="83"/>
      <c r="AC476" s="83"/>
    </row>
    <row r="477" spans="2:29" ht="12.75">
      <c r="B477" s="81"/>
      <c r="C477" s="81"/>
      <c r="N477" s="82"/>
      <c r="X477" s="83"/>
      <c r="Y477" s="83"/>
      <c r="Z477" s="83"/>
      <c r="AA477" s="83"/>
      <c r="AB477" s="83"/>
      <c r="AC477" s="83"/>
    </row>
    <row r="478" spans="2:29" ht="12.75">
      <c r="B478" s="81"/>
      <c r="C478" s="81"/>
      <c r="N478" s="82"/>
      <c r="X478" s="83"/>
      <c r="Y478" s="83"/>
      <c r="Z478" s="83"/>
      <c r="AA478" s="83"/>
      <c r="AB478" s="83"/>
      <c r="AC478" s="83"/>
    </row>
    <row r="479" spans="2:29" ht="12.75">
      <c r="B479" s="81"/>
      <c r="C479" s="81"/>
      <c r="N479" s="82"/>
      <c r="X479" s="83"/>
      <c r="Y479" s="83"/>
      <c r="Z479" s="83"/>
      <c r="AA479" s="83"/>
      <c r="AB479" s="83"/>
      <c r="AC479" s="83"/>
    </row>
    <row r="480" spans="2:29" ht="12.75">
      <c r="B480" s="81"/>
      <c r="C480" s="81"/>
      <c r="N480" s="82"/>
      <c r="X480" s="83"/>
      <c r="Y480" s="83"/>
      <c r="Z480" s="83"/>
      <c r="AA480" s="83"/>
      <c r="AB480" s="83"/>
      <c r="AC480" s="83"/>
    </row>
    <row r="481" spans="2:29" ht="12.75">
      <c r="B481" s="81"/>
      <c r="C481" s="81"/>
      <c r="N481" s="82"/>
      <c r="X481" s="83"/>
      <c r="Y481" s="83"/>
      <c r="Z481" s="83"/>
      <c r="AA481" s="83"/>
      <c r="AB481" s="83"/>
      <c r="AC481" s="83"/>
    </row>
    <row r="482" spans="2:29" ht="12.75">
      <c r="B482" s="81"/>
      <c r="C482" s="81"/>
      <c r="N482" s="82"/>
      <c r="X482" s="83"/>
      <c r="Y482" s="83"/>
      <c r="Z482" s="83"/>
      <c r="AA482" s="83"/>
      <c r="AB482" s="83"/>
      <c r="AC482" s="83"/>
    </row>
    <row r="483" spans="2:29" ht="12.75">
      <c r="B483" s="81"/>
      <c r="C483" s="81"/>
      <c r="N483" s="82"/>
      <c r="X483" s="83"/>
      <c r="Y483" s="83"/>
      <c r="Z483" s="83"/>
      <c r="AA483" s="83"/>
      <c r="AB483" s="83"/>
      <c r="AC483" s="83"/>
    </row>
    <row r="484" spans="2:29" ht="12.75">
      <c r="B484" s="81"/>
      <c r="C484" s="81"/>
      <c r="N484" s="82"/>
      <c r="X484" s="83"/>
      <c r="Y484" s="83"/>
      <c r="Z484" s="83"/>
      <c r="AA484" s="83"/>
      <c r="AB484" s="83"/>
      <c r="AC484" s="83"/>
    </row>
    <row r="485" spans="2:29" ht="12.75">
      <c r="B485" s="81"/>
      <c r="C485" s="81"/>
      <c r="N485" s="82"/>
      <c r="X485" s="83"/>
      <c r="Y485" s="83"/>
      <c r="Z485" s="83"/>
      <c r="AA485" s="83"/>
      <c r="AB485" s="83"/>
      <c r="AC485" s="83"/>
    </row>
    <row r="486" spans="2:29" ht="12.75">
      <c r="B486" s="81"/>
      <c r="C486" s="81"/>
      <c r="N486" s="82"/>
      <c r="X486" s="83"/>
      <c r="Y486" s="83"/>
      <c r="Z486" s="83"/>
      <c r="AA486" s="83"/>
      <c r="AB486" s="83"/>
      <c r="AC486" s="83"/>
    </row>
    <row r="487" spans="2:29" ht="12.75">
      <c r="B487" s="81"/>
      <c r="C487" s="81"/>
      <c r="N487" s="82"/>
      <c r="X487" s="83"/>
      <c r="Y487" s="83"/>
      <c r="Z487" s="83"/>
      <c r="AA487" s="83"/>
      <c r="AB487" s="83"/>
      <c r="AC487" s="83"/>
    </row>
    <row r="488" spans="2:29" ht="12.75">
      <c r="B488" s="81"/>
      <c r="C488" s="81"/>
      <c r="N488" s="82"/>
      <c r="X488" s="83"/>
      <c r="Y488" s="83"/>
      <c r="Z488" s="83"/>
      <c r="AA488" s="83"/>
      <c r="AB488" s="83"/>
      <c r="AC488" s="83"/>
    </row>
    <row r="489" spans="2:29" ht="12.75">
      <c r="B489" s="81"/>
      <c r="C489" s="81"/>
      <c r="N489" s="82"/>
      <c r="X489" s="83"/>
      <c r="Y489" s="83"/>
      <c r="Z489" s="83"/>
      <c r="AA489" s="83"/>
      <c r="AB489" s="83"/>
      <c r="AC489" s="83"/>
    </row>
    <row r="490" spans="2:29" ht="12.75">
      <c r="B490" s="81"/>
      <c r="C490" s="81"/>
      <c r="N490" s="82"/>
      <c r="X490" s="83"/>
      <c r="Y490" s="83"/>
      <c r="Z490" s="83"/>
      <c r="AA490" s="83"/>
      <c r="AB490" s="83"/>
      <c r="AC490" s="83"/>
    </row>
    <row r="491" spans="2:29" ht="12.75">
      <c r="B491" s="81"/>
      <c r="C491" s="81"/>
      <c r="N491" s="82"/>
      <c r="X491" s="83"/>
      <c r="Y491" s="83"/>
      <c r="Z491" s="83"/>
      <c r="AA491" s="83"/>
      <c r="AB491" s="83"/>
      <c r="AC491" s="83"/>
    </row>
    <row r="492" spans="2:29" ht="12.75">
      <c r="B492" s="81"/>
      <c r="C492" s="81"/>
      <c r="N492" s="82"/>
      <c r="X492" s="83"/>
      <c r="Y492" s="83"/>
      <c r="Z492" s="83"/>
      <c r="AA492" s="83"/>
      <c r="AB492" s="83"/>
      <c r="AC492" s="83"/>
    </row>
    <row r="493" spans="2:29" ht="12.75">
      <c r="B493" s="81"/>
      <c r="C493" s="81"/>
      <c r="N493" s="82"/>
      <c r="X493" s="83"/>
      <c r="Y493" s="83"/>
      <c r="Z493" s="83"/>
      <c r="AA493" s="83"/>
      <c r="AB493" s="83"/>
      <c r="AC493" s="83"/>
    </row>
    <row r="494" spans="2:29" ht="12.75">
      <c r="B494" s="81"/>
      <c r="C494" s="81"/>
      <c r="N494" s="82"/>
      <c r="X494" s="83"/>
      <c r="Y494" s="83"/>
      <c r="Z494" s="83"/>
      <c r="AA494" s="83"/>
      <c r="AB494" s="83"/>
      <c r="AC494" s="83"/>
    </row>
    <row r="495" spans="2:29" ht="12.75">
      <c r="B495" s="81"/>
      <c r="C495" s="81"/>
      <c r="N495" s="82"/>
      <c r="X495" s="83"/>
      <c r="Y495" s="83"/>
      <c r="Z495" s="83"/>
      <c r="AA495" s="83"/>
      <c r="AB495" s="83"/>
      <c r="AC495" s="83"/>
    </row>
    <row r="496" spans="2:29" ht="12.75">
      <c r="B496" s="81"/>
      <c r="C496" s="81"/>
      <c r="N496" s="82"/>
      <c r="X496" s="83"/>
      <c r="Y496" s="83"/>
      <c r="Z496" s="83"/>
      <c r="AA496" s="83"/>
      <c r="AB496" s="83"/>
      <c r="AC496" s="83"/>
    </row>
    <row r="497" spans="2:29" ht="12.75">
      <c r="B497" s="81"/>
      <c r="C497" s="81"/>
      <c r="N497" s="82"/>
      <c r="X497" s="83"/>
      <c r="Y497" s="83"/>
      <c r="Z497" s="83"/>
      <c r="AA497" s="83"/>
      <c r="AB497" s="83"/>
      <c r="AC497" s="83"/>
    </row>
    <row r="498" spans="2:29" ht="12.75">
      <c r="B498" s="81"/>
      <c r="C498" s="81"/>
      <c r="N498" s="82"/>
      <c r="X498" s="83"/>
      <c r="Y498" s="83"/>
      <c r="Z498" s="83"/>
      <c r="AA498" s="83"/>
      <c r="AB498" s="83"/>
      <c r="AC498" s="83"/>
    </row>
    <row r="499" spans="2:29" ht="12.75">
      <c r="B499" s="81"/>
      <c r="C499" s="81"/>
      <c r="N499" s="82"/>
      <c r="X499" s="83"/>
      <c r="Y499" s="83"/>
      <c r="Z499" s="83"/>
      <c r="AA499" s="83"/>
      <c r="AB499" s="83"/>
      <c r="AC499" s="83"/>
    </row>
    <row r="500" spans="2:29" ht="12.75">
      <c r="B500" s="81"/>
      <c r="C500" s="81"/>
      <c r="N500" s="82"/>
      <c r="X500" s="83"/>
      <c r="Y500" s="83"/>
      <c r="Z500" s="83"/>
      <c r="AA500" s="83"/>
      <c r="AB500" s="83"/>
      <c r="AC500" s="83"/>
    </row>
    <row r="501" spans="2:29" ht="12.75">
      <c r="B501" s="81"/>
      <c r="C501" s="81"/>
      <c r="N501" s="82"/>
      <c r="X501" s="83"/>
      <c r="Y501" s="83"/>
      <c r="Z501" s="83"/>
      <c r="AA501" s="83"/>
      <c r="AB501" s="83"/>
      <c r="AC501" s="83"/>
    </row>
    <row r="502" spans="2:29" ht="12.75">
      <c r="B502" s="81"/>
      <c r="C502" s="81"/>
      <c r="N502" s="82"/>
      <c r="X502" s="83"/>
      <c r="Y502" s="83"/>
      <c r="Z502" s="83"/>
      <c r="AA502" s="83"/>
      <c r="AB502" s="83"/>
      <c r="AC502" s="83"/>
    </row>
    <row r="503" spans="2:29" ht="12.75">
      <c r="B503" s="81"/>
      <c r="C503" s="81"/>
      <c r="N503" s="82"/>
      <c r="X503" s="83"/>
      <c r="Y503" s="83"/>
      <c r="Z503" s="83"/>
      <c r="AA503" s="83"/>
      <c r="AB503" s="83"/>
      <c r="AC503" s="83"/>
    </row>
    <row r="504" spans="2:29" ht="12.75">
      <c r="B504" s="81"/>
      <c r="C504" s="81"/>
      <c r="N504" s="82"/>
      <c r="X504" s="83"/>
      <c r="Y504" s="83"/>
      <c r="Z504" s="83"/>
      <c r="AA504" s="83"/>
      <c r="AB504" s="83"/>
      <c r="AC504" s="83"/>
    </row>
    <row r="505" spans="2:29" ht="12.75">
      <c r="B505" s="81"/>
      <c r="C505" s="81"/>
      <c r="N505" s="82"/>
      <c r="X505" s="83"/>
      <c r="Y505" s="83"/>
      <c r="Z505" s="83"/>
      <c r="AA505" s="83"/>
      <c r="AB505" s="83"/>
      <c r="AC505" s="83"/>
    </row>
    <row r="506" spans="2:29" ht="12.75">
      <c r="B506" s="81"/>
      <c r="C506" s="81"/>
      <c r="N506" s="82"/>
      <c r="X506" s="83"/>
      <c r="Y506" s="83"/>
      <c r="Z506" s="83"/>
      <c r="AA506" s="83"/>
      <c r="AB506" s="83"/>
      <c r="AC506" s="83"/>
    </row>
    <row r="507" spans="2:29" ht="12.75">
      <c r="B507" s="81"/>
      <c r="C507" s="81"/>
      <c r="N507" s="82"/>
      <c r="X507" s="83"/>
      <c r="Y507" s="83"/>
      <c r="Z507" s="83"/>
      <c r="AA507" s="83"/>
      <c r="AB507" s="83"/>
      <c r="AC507" s="83"/>
    </row>
    <row r="508" spans="2:29" ht="12.75">
      <c r="B508" s="81"/>
      <c r="C508" s="81"/>
      <c r="N508" s="82"/>
      <c r="X508" s="83"/>
      <c r="Y508" s="83"/>
      <c r="Z508" s="83"/>
      <c r="AA508" s="83"/>
      <c r="AB508" s="83"/>
      <c r="AC508" s="83"/>
    </row>
    <row r="509" spans="2:29" ht="12.75">
      <c r="B509" s="81"/>
      <c r="C509" s="81"/>
      <c r="N509" s="82"/>
      <c r="X509" s="83"/>
      <c r="Y509" s="83"/>
      <c r="Z509" s="83"/>
      <c r="AA509" s="83"/>
      <c r="AB509" s="83"/>
      <c r="AC509" s="83"/>
    </row>
    <row r="510" spans="2:29" ht="12.75">
      <c r="B510" s="81"/>
      <c r="C510" s="81"/>
      <c r="N510" s="82"/>
      <c r="X510" s="83"/>
      <c r="Y510" s="83"/>
      <c r="Z510" s="83"/>
      <c r="AA510" s="83"/>
      <c r="AB510" s="83"/>
      <c r="AC510" s="83"/>
    </row>
    <row r="511" spans="2:29" ht="12.75">
      <c r="B511" s="81"/>
      <c r="C511" s="81"/>
      <c r="N511" s="82"/>
      <c r="X511" s="83"/>
      <c r="Y511" s="83"/>
      <c r="Z511" s="83"/>
      <c r="AA511" s="83"/>
      <c r="AB511" s="83"/>
      <c r="AC511" s="83"/>
    </row>
    <row r="512" spans="2:29" ht="12.75">
      <c r="B512" s="81"/>
      <c r="C512" s="81"/>
      <c r="N512" s="82"/>
      <c r="X512" s="83"/>
      <c r="Y512" s="83"/>
      <c r="Z512" s="83"/>
      <c r="AA512" s="83"/>
      <c r="AB512" s="83"/>
      <c r="AC512" s="83"/>
    </row>
    <row r="513" spans="2:29" ht="12.75">
      <c r="B513" s="81"/>
      <c r="C513" s="81"/>
      <c r="N513" s="82"/>
      <c r="X513" s="83"/>
      <c r="Y513" s="83"/>
      <c r="Z513" s="83"/>
      <c r="AA513" s="83"/>
      <c r="AB513" s="83"/>
      <c r="AC513" s="83"/>
    </row>
    <row r="514" spans="2:29" ht="12.75">
      <c r="B514" s="81"/>
      <c r="C514" s="81"/>
      <c r="N514" s="82"/>
      <c r="X514" s="83"/>
      <c r="Y514" s="83"/>
      <c r="Z514" s="83"/>
      <c r="AA514" s="83"/>
      <c r="AB514" s="83"/>
      <c r="AC514" s="83"/>
    </row>
    <row r="515" spans="2:29" ht="12.75">
      <c r="B515" s="81"/>
      <c r="C515" s="81"/>
      <c r="N515" s="82"/>
      <c r="X515" s="83"/>
      <c r="Y515" s="83"/>
      <c r="Z515" s="83"/>
      <c r="AA515" s="83"/>
      <c r="AB515" s="83"/>
      <c r="AC515" s="83"/>
    </row>
    <row r="516" spans="2:29" ht="12.75">
      <c r="B516" s="81"/>
      <c r="C516" s="81"/>
      <c r="N516" s="82"/>
      <c r="X516" s="83"/>
      <c r="Y516" s="83"/>
      <c r="Z516" s="83"/>
      <c r="AA516" s="83"/>
      <c r="AB516" s="83"/>
      <c r="AC516" s="83"/>
    </row>
    <row r="517" spans="2:29" ht="12.75">
      <c r="B517" s="81"/>
      <c r="C517" s="81"/>
      <c r="N517" s="82"/>
      <c r="X517" s="83"/>
      <c r="Y517" s="83"/>
      <c r="Z517" s="83"/>
      <c r="AA517" s="83"/>
      <c r="AB517" s="83"/>
      <c r="AC517" s="83"/>
    </row>
    <row r="518" spans="2:29" ht="12.75">
      <c r="B518" s="81"/>
      <c r="C518" s="81"/>
      <c r="N518" s="82"/>
      <c r="X518" s="83"/>
      <c r="Y518" s="83"/>
      <c r="Z518" s="83"/>
      <c r="AA518" s="83"/>
      <c r="AB518" s="83"/>
      <c r="AC518" s="83"/>
    </row>
    <row r="519" spans="2:29" ht="12.75">
      <c r="B519" s="81"/>
      <c r="C519" s="81"/>
      <c r="N519" s="82"/>
      <c r="X519" s="83"/>
      <c r="Y519" s="83"/>
      <c r="Z519" s="83"/>
      <c r="AA519" s="83"/>
      <c r="AB519" s="83"/>
      <c r="AC519" s="83"/>
    </row>
    <row r="520" spans="2:29" ht="12.75">
      <c r="B520" s="81"/>
      <c r="C520" s="81"/>
      <c r="N520" s="82"/>
      <c r="X520" s="83"/>
      <c r="Y520" s="83"/>
      <c r="Z520" s="83"/>
      <c r="AA520" s="83"/>
      <c r="AB520" s="83"/>
      <c r="AC520" s="83"/>
    </row>
    <row r="521" spans="2:29" ht="12.75">
      <c r="B521" s="81"/>
      <c r="C521" s="81"/>
      <c r="N521" s="82"/>
      <c r="X521" s="83"/>
      <c r="Y521" s="83"/>
      <c r="Z521" s="83"/>
      <c r="AA521" s="83"/>
      <c r="AB521" s="83"/>
      <c r="AC521" s="83"/>
    </row>
    <row r="522" spans="2:29" ht="12.75">
      <c r="B522" s="81"/>
      <c r="C522" s="81"/>
      <c r="N522" s="82"/>
      <c r="X522" s="83"/>
      <c r="Y522" s="83"/>
      <c r="Z522" s="83"/>
      <c r="AA522" s="83"/>
      <c r="AB522" s="83"/>
      <c r="AC522" s="83"/>
    </row>
    <row r="523" spans="2:29" ht="12.75">
      <c r="B523" s="81"/>
      <c r="C523" s="81"/>
      <c r="N523" s="82"/>
      <c r="X523" s="83"/>
      <c r="Y523" s="83"/>
      <c r="Z523" s="83"/>
      <c r="AA523" s="83"/>
      <c r="AB523" s="83"/>
      <c r="AC523" s="83"/>
    </row>
    <row r="524" spans="2:29" ht="12.75">
      <c r="B524" s="81"/>
      <c r="C524" s="81"/>
      <c r="N524" s="82"/>
      <c r="X524" s="83"/>
      <c r="Y524" s="83"/>
      <c r="Z524" s="83"/>
      <c r="AA524" s="83"/>
      <c r="AB524" s="83"/>
      <c r="AC524" s="83"/>
    </row>
    <row r="525" spans="2:29" ht="12.75">
      <c r="B525" s="81"/>
      <c r="C525" s="81"/>
      <c r="N525" s="82"/>
      <c r="X525" s="83"/>
      <c r="Y525" s="83"/>
      <c r="Z525" s="83"/>
      <c r="AA525" s="83"/>
      <c r="AB525" s="83"/>
      <c r="AC525" s="83"/>
    </row>
    <row r="526" spans="2:29" ht="12.75">
      <c r="B526" s="81"/>
      <c r="C526" s="81"/>
      <c r="N526" s="82"/>
      <c r="X526" s="83"/>
      <c r="Y526" s="83"/>
      <c r="Z526" s="83"/>
      <c r="AA526" s="83"/>
      <c r="AB526" s="83"/>
      <c r="AC526" s="83"/>
    </row>
    <row r="527" spans="2:29" ht="12.75">
      <c r="B527" s="81"/>
      <c r="C527" s="81"/>
      <c r="N527" s="82"/>
      <c r="X527" s="83"/>
      <c r="Y527" s="83"/>
      <c r="Z527" s="83"/>
      <c r="AA527" s="83"/>
      <c r="AB527" s="83"/>
      <c r="AC527" s="83"/>
    </row>
    <row r="528" spans="2:29" ht="12.75">
      <c r="B528" s="81"/>
      <c r="C528" s="81"/>
      <c r="N528" s="82"/>
      <c r="X528" s="83"/>
      <c r="Y528" s="83"/>
      <c r="Z528" s="83"/>
      <c r="AA528" s="83"/>
      <c r="AB528" s="83"/>
      <c r="AC528" s="83"/>
    </row>
    <row r="529" spans="2:29" ht="12.75">
      <c r="B529" s="81"/>
      <c r="C529" s="81"/>
      <c r="N529" s="82"/>
      <c r="X529" s="83"/>
      <c r="Y529" s="83"/>
      <c r="Z529" s="83"/>
      <c r="AA529" s="83"/>
      <c r="AB529" s="83"/>
      <c r="AC529" s="83"/>
    </row>
    <row r="530" spans="2:29" ht="12.75">
      <c r="B530" s="81"/>
      <c r="C530" s="81"/>
      <c r="N530" s="82"/>
      <c r="X530" s="83"/>
      <c r="Y530" s="83"/>
      <c r="Z530" s="83"/>
      <c r="AA530" s="83"/>
      <c r="AB530" s="83"/>
      <c r="AC530" s="83"/>
    </row>
    <row r="531" spans="2:29" ht="12.75">
      <c r="B531" s="81"/>
      <c r="C531" s="81"/>
      <c r="N531" s="82"/>
      <c r="X531" s="83"/>
      <c r="Y531" s="83"/>
      <c r="Z531" s="83"/>
      <c r="AA531" s="83"/>
      <c r="AB531" s="83"/>
      <c r="AC531" s="83"/>
    </row>
    <row r="532" spans="2:29" ht="12.75">
      <c r="B532" s="81"/>
      <c r="C532" s="81"/>
      <c r="N532" s="82"/>
      <c r="X532" s="83"/>
      <c r="Y532" s="83"/>
      <c r="Z532" s="83"/>
      <c r="AA532" s="83"/>
      <c r="AB532" s="83"/>
      <c r="AC532" s="83"/>
    </row>
    <row r="533" spans="2:29" ht="12.75">
      <c r="B533" s="81"/>
      <c r="C533" s="81"/>
      <c r="N533" s="82"/>
      <c r="X533" s="83"/>
      <c r="Y533" s="83"/>
      <c r="Z533" s="83"/>
      <c r="AA533" s="83"/>
      <c r="AB533" s="83"/>
      <c r="AC533" s="83"/>
    </row>
    <row r="534" spans="2:29" ht="12.75">
      <c r="B534" s="81"/>
      <c r="C534" s="81"/>
      <c r="N534" s="82"/>
      <c r="X534" s="83"/>
      <c r="Y534" s="83"/>
      <c r="Z534" s="83"/>
      <c r="AA534" s="83"/>
      <c r="AB534" s="83"/>
      <c r="AC534" s="83"/>
    </row>
    <row r="535" spans="2:29" ht="12.75">
      <c r="B535" s="81"/>
      <c r="C535" s="81"/>
      <c r="N535" s="82"/>
      <c r="X535" s="83"/>
      <c r="Y535" s="83"/>
      <c r="Z535" s="83"/>
      <c r="AA535" s="83"/>
      <c r="AB535" s="83"/>
      <c r="AC535" s="83"/>
    </row>
    <row r="536" spans="2:29" ht="12.75">
      <c r="B536" s="81"/>
      <c r="C536" s="81"/>
      <c r="N536" s="82"/>
      <c r="X536" s="83"/>
      <c r="Y536" s="83"/>
      <c r="Z536" s="83"/>
      <c r="AA536" s="83"/>
      <c r="AB536" s="83"/>
      <c r="AC536" s="83"/>
    </row>
    <row r="537" spans="2:29" ht="12.75">
      <c r="B537" s="81"/>
      <c r="C537" s="81"/>
      <c r="N537" s="82"/>
      <c r="X537" s="83"/>
      <c r="Y537" s="83"/>
      <c r="Z537" s="83"/>
      <c r="AA537" s="83"/>
      <c r="AB537" s="83"/>
      <c r="AC537" s="83"/>
    </row>
    <row r="538" spans="2:29" ht="12.75">
      <c r="B538" s="81"/>
      <c r="C538" s="81"/>
      <c r="N538" s="82"/>
      <c r="X538" s="83"/>
      <c r="Y538" s="83"/>
      <c r="Z538" s="83"/>
      <c r="AA538" s="83"/>
      <c r="AB538" s="83"/>
      <c r="AC538" s="83"/>
    </row>
    <row r="539" spans="2:29" ht="12.75">
      <c r="B539" s="81"/>
      <c r="C539" s="81"/>
      <c r="N539" s="82"/>
      <c r="X539" s="83"/>
      <c r="Y539" s="83"/>
      <c r="Z539" s="83"/>
      <c r="AA539" s="83"/>
      <c r="AB539" s="83"/>
      <c r="AC539" s="83"/>
    </row>
    <row r="540" spans="2:29" ht="12.75">
      <c r="B540" s="81"/>
      <c r="C540" s="81"/>
      <c r="N540" s="82"/>
      <c r="X540" s="83"/>
      <c r="Y540" s="83"/>
      <c r="Z540" s="83"/>
      <c r="AA540" s="83"/>
      <c r="AB540" s="83"/>
      <c r="AC540" s="83"/>
    </row>
    <row r="541" spans="2:29" ht="12.75">
      <c r="B541" s="81"/>
      <c r="C541" s="81"/>
      <c r="N541" s="82"/>
      <c r="X541" s="83"/>
      <c r="Y541" s="83"/>
      <c r="Z541" s="83"/>
      <c r="AA541" s="83"/>
      <c r="AB541" s="83"/>
      <c r="AC541" s="83"/>
    </row>
    <row r="542" spans="2:29" ht="12.75">
      <c r="B542" s="81"/>
      <c r="C542" s="81"/>
      <c r="N542" s="82"/>
      <c r="X542" s="83"/>
      <c r="Y542" s="83"/>
      <c r="Z542" s="83"/>
      <c r="AA542" s="83"/>
      <c r="AB542" s="83"/>
      <c r="AC542" s="83"/>
    </row>
    <row r="543" spans="2:29" ht="12.75">
      <c r="B543" s="81"/>
      <c r="C543" s="81"/>
      <c r="N543" s="82"/>
      <c r="X543" s="83"/>
      <c r="Y543" s="83"/>
      <c r="Z543" s="83"/>
      <c r="AA543" s="83"/>
      <c r="AB543" s="83"/>
      <c r="AC543" s="83"/>
    </row>
    <row r="544" spans="2:29" ht="12.75">
      <c r="B544" s="81"/>
      <c r="C544" s="81"/>
      <c r="N544" s="82"/>
      <c r="X544" s="83"/>
      <c r="Y544" s="83"/>
      <c r="Z544" s="83"/>
      <c r="AA544" s="83"/>
      <c r="AB544" s="83"/>
      <c r="AC544" s="83"/>
    </row>
    <row r="545" spans="2:29" ht="12.75">
      <c r="B545" s="81"/>
      <c r="C545" s="81"/>
      <c r="N545" s="82"/>
      <c r="X545" s="83"/>
      <c r="Y545" s="83"/>
      <c r="Z545" s="83"/>
      <c r="AA545" s="83"/>
      <c r="AB545" s="83"/>
      <c r="AC545" s="83"/>
    </row>
    <row r="546" spans="2:29" ht="12.75">
      <c r="B546" s="81"/>
      <c r="C546" s="81"/>
      <c r="N546" s="82"/>
      <c r="X546" s="83"/>
      <c r="Y546" s="83"/>
      <c r="Z546" s="83"/>
      <c r="AA546" s="83"/>
      <c r="AB546" s="83"/>
      <c r="AC546" s="83"/>
    </row>
    <row r="547" spans="2:29" ht="12.75">
      <c r="B547" s="81"/>
      <c r="C547" s="81"/>
      <c r="N547" s="82"/>
      <c r="X547" s="83"/>
      <c r="Y547" s="83"/>
      <c r="Z547" s="83"/>
      <c r="AA547" s="83"/>
      <c r="AB547" s="83"/>
      <c r="AC547" s="83"/>
    </row>
    <row r="548" spans="2:29" ht="12.75">
      <c r="B548" s="81"/>
      <c r="C548" s="81"/>
      <c r="N548" s="82"/>
      <c r="X548" s="83"/>
      <c r="Y548" s="83"/>
      <c r="Z548" s="83"/>
      <c r="AA548" s="83"/>
      <c r="AB548" s="83"/>
      <c r="AC548" s="83"/>
    </row>
    <row r="549" spans="2:29" ht="12.75">
      <c r="B549" s="81"/>
      <c r="C549" s="81"/>
      <c r="N549" s="82"/>
      <c r="X549" s="83"/>
      <c r="Y549" s="83"/>
      <c r="Z549" s="83"/>
      <c r="AA549" s="83"/>
      <c r="AB549" s="83"/>
      <c r="AC549" s="83"/>
    </row>
    <row r="550" spans="2:29" ht="12.75">
      <c r="B550" s="81"/>
      <c r="C550" s="81"/>
      <c r="N550" s="82"/>
      <c r="X550" s="83"/>
      <c r="Y550" s="83"/>
      <c r="Z550" s="83"/>
      <c r="AA550" s="83"/>
      <c r="AB550" s="83"/>
      <c r="AC550" s="83"/>
    </row>
    <row r="551" spans="2:29" ht="12.75">
      <c r="B551" s="81"/>
      <c r="C551" s="81"/>
      <c r="N551" s="82"/>
      <c r="X551" s="83"/>
      <c r="Y551" s="83"/>
      <c r="Z551" s="83"/>
      <c r="AA551" s="83"/>
      <c r="AB551" s="83"/>
      <c r="AC551" s="83"/>
    </row>
    <row r="552" spans="2:29" ht="12.75">
      <c r="B552" s="81"/>
      <c r="C552" s="81"/>
      <c r="N552" s="82"/>
      <c r="X552" s="83"/>
      <c r="Y552" s="83"/>
      <c r="Z552" s="83"/>
      <c r="AA552" s="83"/>
      <c r="AB552" s="83"/>
      <c r="AC552" s="83"/>
    </row>
    <row r="553" spans="2:29" ht="12.75">
      <c r="B553" s="81"/>
      <c r="C553" s="81"/>
      <c r="N553" s="82"/>
      <c r="X553" s="83"/>
      <c r="Y553" s="83"/>
      <c r="Z553" s="83"/>
      <c r="AA553" s="83"/>
      <c r="AB553" s="83"/>
      <c r="AC553" s="83"/>
    </row>
    <row r="554" spans="2:29" ht="12.75">
      <c r="B554" s="81"/>
      <c r="C554" s="81"/>
      <c r="N554" s="82"/>
      <c r="X554" s="83"/>
      <c r="Y554" s="83"/>
      <c r="Z554" s="83"/>
      <c r="AA554" s="83"/>
      <c r="AB554" s="83"/>
      <c r="AC554" s="83"/>
    </row>
    <row r="555" spans="2:29" ht="12.75">
      <c r="B555" s="81"/>
      <c r="C555" s="81"/>
      <c r="N555" s="82"/>
      <c r="X555" s="83"/>
      <c r="Y555" s="83"/>
      <c r="Z555" s="83"/>
      <c r="AA555" s="83"/>
      <c r="AB555" s="83"/>
      <c r="AC555" s="83"/>
    </row>
    <row r="556" spans="2:29" ht="12.75">
      <c r="B556" s="81"/>
      <c r="C556" s="81"/>
      <c r="N556" s="82"/>
      <c r="X556" s="83"/>
      <c r="Y556" s="83"/>
      <c r="Z556" s="83"/>
      <c r="AA556" s="83"/>
      <c r="AB556" s="83"/>
      <c r="AC556" s="83"/>
    </row>
    <row r="557" spans="2:29" ht="12.75">
      <c r="B557" s="81"/>
      <c r="C557" s="81"/>
      <c r="N557" s="82"/>
      <c r="X557" s="83"/>
      <c r="Y557" s="83"/>
      <c r="Z557" s="83"/>
      <c r="AA557" s="83"/>
      <c r="AB557" s="83"/>
      <c r="AC557" s="83"/>
    </row>
    <row r="558" spans="2:29" ht="12.75">
      <c r="B558" s="81"/>
      <c r="C558" s="81"/>
      <c r="N558" s="82"/>
      <c r="X558" s="83"/>
      <c r="Y558" s="83"/>
      <c r="Z558" s="83"/>
      <c r="AA558" s="83"/>
      <c r="AB558" s="83"/>
      <c r="AC558" s="83"/>
    </row>
    <row r="559" spans="2:29" ht="12.75">
      <c r="B559" s="81"/>
      <c r="C559" s="81"/>
      <c r="N559" s="82"/>
      <c r="X559" s="83"/>
      <c r="Y559" s="83"/>
      <c r="Z559" s="83"/>
      <c r="AA559" s="83"/>
      <c r="AB559" s="83"/>
      <c r="AC559" s="83"/>
    </row>
    <row r="560" spans="2:29" ht="12.75">
      <c r="B560" s="81"/>
      <c r="C560" s="81"/>
      <c r="N560" s="82"/>
      <c r="X560" s="83"/>
      <c r="Y560" s="83"/>
      <c r="Z560" s="83"/>
      <c r="AA560" s="83"/>
      <c r="AB560" s="83"/>
      <c r="AC560" s="83"/>
    </row>
    <row r="561" spans="2:29" ht="12.75">
      <c r="B561" s="81"/>
      <c r="C561" s="81"/>
      <c r="N561" s="82"/>
      <c r="X561" s="83"/>
      <c r="Y561" s="83"/>
      <c r="Z561" s="83"/>
      <c r="AA561" s="83"/>
      <c r="AB561" s="83"/>
      <c r="AC561" s="83"/>
    </row>
    <row r="562" spans="2:29" ht="12.75">
      <c r="B562" s="81"/>
      <c r="C562" s="81"/>
      <c r="N562" s="82"/>
      <c r="X562" s="83"/>
      <c r="Y562" s="83"/>
      <c r="Z562" s="83"/>
      <c r="AA562" s="83"/>
      <c r="AB562" s="83"/>
      <c r="AC562" s="83"/>
    </row>
    <row r="563" spans="2:29" ht="12.75">
      <c r="B563" s="81"/>
      <c r="C563" s="81"/>
      <c r="N563" s="82"/>
      <c r="X563" s="83"/>
      <c r="Y563" s="83"/>
      <c r="Z563" s="83"/>
      <c r="AA563" s="83"/>
      <c r="AB563" s="83"/>
      <c r="AC563" s="83"/>
    </row>
    <row r="564" spans="2:29" ht="12.75">
      <c r="B564" s="81"/>
      <c r="C564" s="81"/>
      <c r="N564" s="82"/>
      <c r="X564" s="83"/>
      <c r="Y564" s="83"/>
      <c r="Z564" s="83"/>
      <c r="AA564" s="83"/>
      <c r="AB564" s="83"/>
      <c r="AC564" s="83"/>
    </row>
    <row r="565" spans="2:29" ht="12.75">
      <c r="B565" s="81"/>
      <c r="C565" s="81"/>
      <c r="N565" s="82"/>
      <c r="X565" s="83"/>
      <c r="Y565" s="83"/>
      <c r="Z565" s="83"/>
      <c r="AA565" s="83"/>
      <c r="AB565" s="83"/>
      <c r="AC565" s="83"/>
    </row>
    <row r="566" spans="2:29" ht="12.75">
      <c r="B566" s="81"/>
      <c r="C566" s="81"/>
      <c r="N566" s="82"/>
      <c r="X566" s="83"/>
      <c r="Y566" s="83"/>
      <c r="Z566" s="83"/>
      <c r="AA566" s="83"/>
      <c r="AB566" s="83"/>
      <c r="AC566" s="83"/>
    </row>
    <row r="567" spans="2:29" ht="12.75">
      <c r="B567" s="81"/>
      <c r="C567" s="81"/>
      <c r="N567" s="82"/>
      <c r="X567" s="83"/>
      <c r="Y567" s="83"/>
      <c r="Z567" s="83"/>
      <c r="AA567" s="83"/>
      <c r="AB567" s="83"/>
      <c r="AC567" s="83"/>
    </row>
    <row r="568" spans="2:29" ht="12.75">
      <c r="B568" s="81"/>
      <c r="C568" s="81"/>
      <c r="N568" s="82"/>
      <c r="X568" s="83"/>
      <c r="Y568" s="83"/>
      <c r="Z568" s="83"/>
      <c r="AA568" s="83"/>
      <c r="AB568" s="83"/>
      <c r="AC568" s="83"/>
    </row>
    <row r="569" spans="2:29" ht="12.75">
      <c r="B569" s="81"/>
      <c r="C569" s="81"/>
      <c r="N569" s="82"/>
      <c r="X569" s="83"/>
      <c r="Y569" s="83"/>
      <c r="Z569" s="83"/>
      <c r="AA569" s="83"/>
      <c r="AB569" s="83"/>
      <c r="AC569" s="83"/>
    </row>
    <row r="570" spans="2:29" ht="12.75">
      <c r="B570" s="81"/>
      <c r="C570" s="81"/>
      <c r="N570" s="82"/>
      <c r="X570" s="83"/>
      <c r="Y570" s="83"/>
      <c r="Z570" s="83"/>
      <c r="AA570" s="83"/>
      <c r="AB570" s="83"/>
      <c r="AC570" s="83"/>
    </row>
    <row r="571" spans="2:29" ht="12.75">
      <c r="B571" s="81"/>
      <c r="C571" s="81"/>
      <c r="N571" s="82"/>
      <c r="X571" s="83"/>
      <c r="Y571" s="83"/>
      <c r="Z571" s="83"/>
      <c r="AA571" s="83"/>
      <c r="AB571" s="83"/>
      <c r="AC571" s="83"/>
    </row>
    <row r="572" spans="2:29" ht="12.75">
      <c r="B572" s="81"/>
      <c r="C572" s="81"/>
      <c r="N572" s="82"/>
      <c r="X572" s="83"/>
      <c r="Y572" s="83"/>
      <c r="Z572" s="83"/>
      <c r="AA572" s="83"/>
      <c r="AB572" s="83"/>
      <c r="AC572" s="83"/>
    </row>
    <row r="573" spans="2:29" ht="12.75">
      <c r="B573" s="81"/>
      <c r="C573" s="81"/>
      <c r="N573" s="82"/>
      <c r="X573" s="83"/>
      <c r="Y573" s="83"/>
      <c r="Z573" s="83"/>
      <c r="AA573" s="83"/>
      <c r="AB573" s="83"/>
      <c r="AC573" s="83"/>
    </row>
    <row r="574" spans="2:29" ht="12.75">
      <c r="B574" s="81"/>
      <c r="C574" s="81"/>
      <c r="N574" s="82"/>
      <c r="X574" s="83"/>
      <c r="Y574" s="83"/>
      <c r="Z574" s="83"/>
      <c r="AA574" s="83"/>
      <c r="AB574" s="83"/>
      <c r="AC574" s="83"/>
    </row>
    <row r="575" spans="2:29" ht="12.75">
      <c r="B575" s="81"/>
      <c r="C575" s="81"/>
      <c r="N575" s="82"/>
      <c r="X575" s="83"/>
      <c r="Y575" s="83"/>
      <c r="Z575" s="83"/>
      <c r="AA575" s="83"/>
      <c r="AB575" s="83"/>
      <c r="AC575" s="83"/>
    </row>
    <row r="576" spans="2:29" ht="12.75">
      <c r="B576" s="81"/>
      <c r="C576" s="81"/>
      <c r="N576" s="82"/>
      <c r="X576" s="83"/>
      <c r="Y576" s="83"/>
      <c r="Z576" s="83"/>
      <c r="AA576" s="83"/>
      <c r="AB576" s="83"/>
      <c r="AC576" s="83"/>
    </row>
    <row r="577" spans="2:29" ht="12.75">
      <c r="B577" s="81"/>
      <c r="C577" s="81"/>
      <c r="N577" s="82"/>
      <c r="X577" s="83"/>
      <c r="Y577" s="83"/>
      <c r="Z577" s="83"/>
      <c r="AA577" s="83"/>
      <c r="AB577" s="83"/>
      <c r="AC577" s="83"/>
    </row>
    <row r="578" spans="2:29" ht="12.75">
      <c r="B578" s="81"/>
      <c r="C578" s="81"/>
      <c r="N578" s="82"/>
      <c r="X578" s="83"/>
      <c r="Y578" s="83"/>
      <c r="Z578" s="83"/>
      <c r="AA578" s="83"/>
      <c r="AB578" s="83"/>
      <c r="AC578" s="83"/>
    </row>
    <row r="579" spans="2:29" ht="12.75">
      <c r="B579" s="81"/>
      <c r="C579" s="81"/>
      <c r="N579" s="82"/>
      <c r="X579" s="83"/>
      <c r="Y579" s="83"/>
      <c r="Z579" s="83"/>
      <c r="AA579" s="83"/>
      <c r="AB579" s="83"/>
      <c r="AC579" s="83"/>
    </row>
    <row r="580" spans="2:29" ht="12.75">
      <c r="B580" s="81"/>
      <c r="C580" s="81"/>
      <c r="N580" s="82"/>
      <c r="X580" s="83"/>
      <c r="Y580" s="83"/>
      <c r="Z580" s="83"/>
      <c r="AA580" s="83"/>
      <c r="AB580" s="83"/>
      <c r="AC580" s="83"/>
    </row>
    <row r="581" spans="2:29" ht="12.75">
      <c r="B581" s="81"/>
      <c r="C581" s="81"/>
      <c r="N581" s="82"/>
      <c r="X581" s="83"/>
      <c r="Y581" s="83"/>
      <c r="Z581" s="83"/>
      <c r="AA581" s="83"/>
      <c r="AB581" s="83"/>
      <c r="AC581" s="83"/>
    </row>
    <row r="582" spans="2:29" ht="12.75">
      <c r="B582" s="81"/>
      <c r="C582" s="81"/>
      <c r="N582" s="82"/>
      <c r="X582" s="83"/>
      <c r="Y582" s="83"/>
      <c r="Z582" s="83"/>
      <c r="AA582" s="83"/>
      <c r="AB582" s="83"/>
      <c r="AC582" s="83"/>
    </row>
    <row r="583" spans="2:29" ht="12.75">
      <c r="B583" s="81"/>
      <c r="C583" s="81"/>
      <c r="N583" s="82"/>
      <c r="X583" s="83"/>
      <c r="Y583" s="83"/>
      <c r="Z583" s="83"/>
      <c r="AA583" s="83"/>
      <c r="AB583" s="83"/>
      <c r="AC583" s="83"/>
    </row>
    <row r="584" spans="2:29" ht="12.75">
      <c r="B584" s="81"/>
      <c r="C584" s="81"/>
      <c r="N584" s="82"/>
      <c r="X584" s="83"/>
      <c r="Y584" s="83"/>
      <c r="Z584" s="83"/>
      <c r="AA584" s="83"/>
      <c r="AB584" s="83"/>
      <c r="AC584" s="83"/>
    </row>
    <row r="585" spans="2:29" ht="12.75">
      <c r="B585" s="81"/>
      <c r="C585" s="81"/>
      <c r="N585" s="82"/>
      <c r="X585" s="83"/>
      <c r="Y585" s="83"/>
      <c r="Z585" s="83"/>
      <c r="AA585" s="83"/>
      <c r="AB585" s="83"/>
      <c r="AC585" s="83"/>
    </row>
    <row r="586" spans="2:29" ht="12.75">
      <c r="B586" s="81"/>
      <c r="C586" s="81"/>
      <c r="N586" s="82"/>
      <c r="X586" s="83"/>
      <c r="Y586" s="83"/>
      <c r="Z586" s="83"/>
      <c r="AA586" s="83"/>
      <c r="AB586" s="83"/>
      <c r="AC586" s="83"/>
    </row>
    <row r="587" spans="2:29" ht="12.75">
      <c r="B587" s="81"/>
      <c r="C587" s="81"/>
      <c r="N587" s="82"/>
      <c r="X587" s="83"/>
      <c r="Y587" s="83"/>
      <c r="Z587" s="83"/>
      <c r="AA587" s="83"/>
      <c r="AB587" s="83"/>
      <c r="AC587" s="83"/>
    </row>
    <row r="588" spans="2:29" ht="12.75">
      <c r="B588" s="81"/>
      <c r="C588" s="81"/>
      <c r="N588" s="82"/>
      <c r="X588" s="83"/>
      <c r="Y588" s="83"/>
      <c r="Z588" s="83"/>
      <c r="AA588" s="83"/>
      <c r="AB588" s="83"/>
      <c r="AC588" s="83"/>
    </row>
    <row r="589" spans="2:29" ht="12.75">
      <c r="B589" s="81"/>
      <c r="C589" s="81"/>
      <c r="N589" s="82"/>
      <c r="X589" s="83"/>
      <c r="Y589" s="83"/>
      <c r="Z589" s="83"/>
      <c r="AA589" s="83"/>
      <c r="AB589" s="83"/>
      <c r="AC589" s="83"/>
    </row>
    <row r="590" spans="2:29" ht="12.75">
      <c r="B590" s="81"/>
      <c r="C590" s="81"/>
      <c r="N590" s="82"/>
      <c r="X590" s="83"/>
      <c r="Y590" s="83"/>
      <c r="Z590" s="83"/>
      <c r="AA590" s="83"/>
      <c r="AB590" s="83"/>
      <c r="AC590" s="83"/>
    </row>
    <row r="591" spans="2:29" ht="12.75">
      <c r="B591" s="81"/>
      <c r="C591" s="81"/>
      <c r="N591" s="82"/>
      <c r="X591" s="83"/>
      <c r="Y591" s="83"/>
      <c r="Z591" s="83"/>
      <c r="AA591" s="83"/>
      <c r="AB591" s="83"/>
      <c r="AC591" s="83"/>
    </row>
    <row r="592" spans="2:29" ht="12.75">
      <c r="B592" s="81"/>
      <c r="C592" s="81"/>
      <c r="N592" s="82"/>
      <c r="X592" s="83"/>
      <c r="Y592" s="83"/>
      <c r="Z592" s="83"/>
      <c r="AA592" s="83"/>
      <c r="AB592" s="83"/>
      <c r="AC592" s="83"/>
    </row>
    <row r="593" spans="2:29" ht="12.75">
      <c r="B593" s="81"/>
      <c r="C593" s="81"/>
      <c r="N593" s="82"/>
      <c r="X593" s="83"/>
      <c r="Y593" s="83"/>
      <c r="Z593" s="83"/>
      <c r="AA593" s="83"/>
      <c r="AB593" s="83"/>
      <c r="AC593" s="83"/>
    </row>
    <row r="594" spans="2:29" ht="12.75">
      <c r="B594" s="81"/>
      <c r="C594" s="81"/>
      <c r="N594" s="82"/>
      <c r="X594" s="83"/>
      <c r="Y594" s="83"/>
      <c r="Z594" s="83"/>
      <c r="AA594" s="83"/>
      <c r="AB594" s="83"/>
      <c r="AC594" s="83"/>
    </row>
    <row r="595" spans="2:29" ht="12.75">
      <c r="B595" s="81"/>
      <c r="C595" s="81"/>
      <c r="N595" s="82"/>
      <c r="X595" s="83"/>
      <c r="Y595" s="83"/>
      <c r="Z595" s="83"/>
      <c r="AA595" s="83"/>
      <c r="AB595" s="83"/>
      <c r="AC595" s="83"/>
    </row>
    <row r="596" spans="2:29" ht="12.75">
      <c r="B596" s="81"/>
      <c r="C596" s="81"/>
      <c r="N596" s="82"/>
      <c r="X596" s="83"/>
      <c r="Y596" s="83"/>
      <c r="Z596" s="83"/>
      <c r="AA596" s="83"/>
      <c r="AB596" s="83"/>
      <c r="AC596" s="83"/>
    </row>
    <row r="597" spans="2:29" ht="12.75">
      <c r="B597" s="81"/>
      <c r="C597" s="81"/>
      <c r="N597" s="82"/>
      <c r="X597" s="83"/>
      <c r="Y597" s="83"/>
      <c r="Z597" s="83"/>
      <c r="AA597" s="83"/>
      <c r="AB597" s="83"/>
      <c r="AC597" s="83"/>
    </row>
    <row r="598" spans="2:29" ht="12.75">
      <c r="B598" s="81"/>
      <c r="C598" s="81"/>
      <c r="N598" s="82"/>
      <c r="X598" s="83"/>
      <c r="Y598" s="83"/>
      <c r="Z598" s="83"/>
      <c r="AA598" s="83"/>
      <c r="AB598" s="83"/>
      <c r="AC598" s="83"/>
    </row>
    <row r="599" spans="2:29" ht="12.75">
      <c r="B599" s="81"/>
      <c r="C599" s="81"/>
      <c r="N599" s="82"/>
      <c r="X599" s="83"/>
      <c r="Y599" s="83"/>
      <c r="Z599" s="83"/>
      <c r="AA599" s="83"/>
      <c r="AB599" s="83"/>
      <c r="AC599" s="83"/>
    </row>
    <row r="600" spans="2:29" ht="12.75">
      <c r="B600" s="81"/>
      <c r="C600" s="81"/>
      <c r="N600" s="82"/>
      <c r="X600" s="83"/>
      <c r="Y600" s="83"/>
      <c r="Z600" s="83"/>
      <c r="AA600" s="83"/>
      <c r="AB600" s="83"/>
      <c r="AC600" s="83"/>
    </row>
    <row r="601" spans="2:29" ht="12.75">
      <c r="B601" s="81"/>
      <c r="C601" s="81"/>
      <c r="N601" s="82"/>
      <c r="X601" s="83"/>
      <c r="Y601" s="83"/>
      <c r="Z601" s="83"/>
      <c r="AA601" s="83"/>
      <c r="AB601" s="83"/>
      <c r="AC601" s="83"/>
    </row>
    <row r="602" spans="2:29" ht="12.75">
      <c r="B602" s="81"/>
      <c r="C602" s="81"/>
      <c r="N602" s="82"/>
      <c r="X602" s="83"/>
      <c r="Y602" s="83"/>
      <c r="Z602" s="83"/>
      <c r="AA602" s="83"/>
      <c r="AB602" s="83"/>
      <c r="AC602" s="83"/>
    </row>
    <row r="603" spans="2:29" ht="12.75">
      <c r="B603" s="81"/>
      <c r="C603" s="81"/>
      <c r="N603" s="82"/>
      <c r="X603" s="83"/>
      <c r="Y603" s="83"/>
      <c r="Z603" s="83"/>
      <c r="AA603" s="83"/>
      <c r="AB603" s="83"/>
      <c r="AC603" s="83"/>
    </row>
    <row r="604" spans="2:29" ht="12.75">
      <c r="B604" s="81"/>
      <c r="C604" s="81"/>
      <c r="N604" s="82"/>
      <c r="X604" s="83"/>
      <c r="Y604" s="83"/>
      <c r="Z604" s="83"/>
      <c r="AA604" s="83"/>
      <c r="AB604" s="83"/>
      <c r="AC604" s="83"/>
    </row>
    <row r="605" spans="2:29" ht="12.75">
      <c r="B605" s="81"/>
      <c r="C605" s="81"/>
      <c r="N605" s="82"/>
      <c r="X605" s="83"/>
      <c r="Y605" s="83"/>
      <c r="Z605" s="83"/>
      <c r="AA605" s="83"/>
      <c r="AB605" s="83"/>
      <c r="AC605" s="83"/>
    </row>
    <row r="606" spans="2:29" ht="12.75">
      <c r="B606" s="81"/>
      <c r="C606" s="81"/>
      <c r="N606" s="82"/>
      <c r="X606" s="83"/>
      <c r="Y606" s="83"/>
      <c r="Z606" s="83"/>
      <c r="AA606" s="83"/>
      <c r="AB606" s="83"/>
      <c r="AC606" s="83"/>
    </row>
    <row r="607" spans="2:29" ht="12.75">
      <c r="B607" s="81"/>
      <c r="C607" s="81"/>
      <c r="N607" s="82"/>
      <c r="X607" s="83"/>
      <c r="Y607" s="83"/>
      <c r="Z607" s="83"/>
      <c r="AA607" s="83"/>
      <c r="AB607" s="83"/>
      <c r="AC607" s="83"/>
    </row>
    <row r="608" spans="2:29" ht="12.75">
      <c r="B608" s="81"/>
      <c r="C608" s="81"/>
      <c r="N608" s="82"/>
      <c r="X608" s="83"/>
      <c r="Y608" s="83"/>
      <c r="Z608" s="83"/>
      <c r="AA608" s="83"/>
      <c r="AB608" s="83"/>
      <c r="AC608" s="83"/>
    </row>
    <row r="609" spans="2:29" ht="12.75">
      <c r="B609" s="81"/>
      <c r="C609" s="81"/>
      <c r="N609" s="82"/>
      <c r="X609" s="83"/>
      <c r="Y609" s="83"/>
      <c r="Z609" s="83"/>
      <c r="AA609" s="83"/>
      <c r="AB609" s="83"/>
      <c r="AC609" s="83"/>
    </row>
    <row r="610" spans="2:29" ht="12.75">
      <c r="B610" s="81"/>
      <c r="C610" s="81"/>
      <c r="N610" s="82"/>
      <c r="X610" s="83"/>
      <c r="Y610" s="83"/>
      <c r="Z610" s="83"/>
      <c r="AA610" s="83"/>
      <c r="AB610" s="83"/>
      <c r="AC610" s="83"/>
    </row>
    <row r="611" spans="2:29" ht="12.75">
      <c r="B611" s="81"/>
      <c r="C611" s="81"/>
      <c r="N611" s="82"/>
      <c r="X611" s="83"/>
      <c r="Y611" s="83"/>
      <c r="Z611" s="83"/>
      <c r="AA611" s="83"/>
      <c r="AB611" s="83"/>
      <c r="AC611" s="83"/>
    </row>
    <row r="612" spans="2:29" ht="12.75">
      <c r="B612" s="81"/>
      <c r="C612" s="81"/>
      <c r="N612" s="82"/>
      <c r="X612" s="83"/>
      <c r="Y612" s="83"/>
      <c r="Z612" s="83"/>
      <c r="AA612" s="83"/>
      <c r="AB612" s="83"/>
      <c r="AC612" s="83"/>
    </row>
    <row r="613" spans="2:29" ht="12.75">
      <c r="B613" s="81"/>
      <c r="C613" s="81"/>
      <c r="N613" s="82"/>
      <c r="X613" s="83"/>
      <c r="Y613" s="83"/>
      <c r="Z613" s="83"/>
      <c r="AA613" s="83"/>
      <c r="AB613" s="83"/>
      <c r="AC613" s="83"/>
    </row>
    <row r="614" spans="2:29" ht="12.75">
      <c r="B614" s="81"/>
      <c r="C614" s="81"/>
      <c r="N614" s="82"/>
      <c r="X614" s="83"/>
      <c r="Y614" s="83"/>
      <c r="Z614" s="83"/>
      <c r="AA614" s="83"/>
      <c r="AB614" s="83"/>
      <c r="AC614" s="83"/>
    </row>
    <row r="615" spans="2:29" ht="12.75">
      <c r="B615" s="81"/>
      <c r="C615" s="81"/>
      <c r="N615" s="82"/>
      <c r="X615" s="83"/>
      <c r="Y615" s="83"/>
      <c r="Z615" s="83"/>
      <c r="AA615" s="83"/>
      <c r="AB615" s="83"/>
      <c r="AC615" s="83"/>
    </row>
    <row r="616" spans="2:29" ht="12.75">
      <c r="B616" s="81"/>
      <c r="C616" s="81"/>
      <c r="N616" s="82"/>
      <c r="X616" s="83"/>
      <c r="Y616" s="83"/>
      <c r="Z616" s="83"/>
      <c r="AA616" s="83"/>
      <c r="AB616" s="83"/>
      <c r="AC616" s="83"/>
    </row>
    <row r="617" spans="2:29" ht="12.75">
      <c r="B617" s="81"/>
      <c r="C617" s="81"/>
      <c r="N617" s="82"/>
      <c r="X617" s="83"/>
      <c r="Y617" s="83"/>
      <c r="Z617" s="83"/>
      <c r="AA617" s="83"/>
      <c r="AB617" s="83"/>
      <c r="AC617" s="83"/>
    </row>
    <row r="618" spans="2:29" ht="12.75">
      <c r="B618" s="81"/>
      <c r="C618" s="81"/>
      <c r="N618" s="82"/>
      <c r="X618" s="83"/>
      <c r="Y618" s="83"/>
      <c r="Z618" s="83"/>
      <c r="AA618" s="83"/>
      <c r="AB618" s="83"/>
      <c r="AC618" s="83"/>
    </row>
    <row r="619" spans="2:29" ht="12.75">
      <c r="B619" s="81"/>
      <c r="C619" s="81"/>
      <c r="N619" s="82"/>
      <c r="X619" s="83"/>
      <c r="Y619" s="83"/>
      <c r="Z619" s="83"/>
      <c r="AA619" s="83"/>
      <c r="AB619" s="83"/>
      <c r="AC619" s="83"/>
    </row>
    <row r="620" spans="2:29" ht="12.75">
      <c r="B620" s="81"/>
      <c r="C620" s="81"/>
      <c r="N620" s="82"/>
      <c r="X620" s="83"/>
      <c r="Y620" s="83"/>
      <c r="Z620" s="83"/>
      <c r="AA620" s="83"/>
      <c r="AB620" s="83"/>
      <c r="AC620" s="83"/>
    </row>
    <row r="621" spans="2:29" ht="12.75">
      <c r="B621" s="81"/>
      <c r="C621" s="81"/>
      <c r="N621" s="82"/>
      <c r="X621" s="83"/>
      <c r="Y621" s="83"/>
      <c r="Z621" s="83"/>
      <c r="AA621" s="83"/>
      <c r="AB621" s="83"/>
      <c r="AC621" s="83"/>
    </row>
    <row r="622" spans="2:29" ht="12.75">
      <c r="B622" s="81"/>
      <c r="C622" s="81"/>
      <c r="N622" s="82"/>
      <c r="X622" s="83"/>
      <c r="Y622" s="83"/>
      <c r="Z622" s="83"/>
      <c r="AA622" s="83"/>
      <c r="AB622" s="83"/>
      <c r="AC622" s="83"/>
    </row>
    <row r="623" spans="2:29" ht="12.75">
      <c r="B623" s="81"/>
      <c r="C623" s="81"/>
      <c r="N623" s="82"/>
      <c r="X623" s="83"/>
      <c r="Y623" s="83"/>
      <c r="Z623" s="83"/>
      <c r="AA623" s="83"/>
      <c r="AB623" s="83"/>
      <c r="AC623" s="83"/>
    </row>
    <row r="624" spans="2:29" ht="12.75">
      <c r="B624" s="81"/>
      <c r="C624" s="81"/>
      <c r="N624" s="82"/>
      <c r="X624" s="83"/>
      <c r="Y624" s="83"/>
      <c r="Z624" s="83"/>
      <c r="AA624" s="83"/>
      <c r="AB624" s="83"/>
      <c r="AC624" s="83"/>
    </row>
    <row r="625" spans="2:29" ht="12.75">
      <c r="B625" s="81"/>
      <c r="C625" s="81"/>
      <c r="N625" s="82"/>
      <c r="X625" s="83"/>
      <c r="Y625" s="83"/>
      <c r="Z625" s="83"/>
      <c r="AA625" s="83"/>
      <c r="AB625" s="83"/>
      <c r="AC625" s="83"/>
    </row>
    <row r="626" spans="2:29" ht="12.75">
      <c r="B626" s="81"/>
      <c r="C626" s="81"/>
      <c r="N626" s="82"/>
      <c r="X626" s="83"/>
      <c r="Y626" s="83"/>
      <c r="Z626" s="83"/>
      <c r="AA626" s="83"/>
      <c r="AB626" s="83"/>
      <c r="AC626" s="83"/>
    </row>
    <row r="627" spans="2:29" ht="12.75">
      <c r="B627" s="81"/>
      <c r="C627" s="81"/>
      <c r="N627" s="82"/>
      <c r="X627" s="83"/>
      <c r="Y627" s="83"/>
      <c r="Z627" s="83"/>
      <c r="AA627" s="83"/>
      <c r="AB627" s="83"/>
      <c r="AC627" s="83"/>
    </row>
    <row r="628" spans="2:29" ht="12.75">
      <c r="B628" s="81"/>
      <c r="C628" s="81"/>
      <c r="N628" s="82"/>
      <c r="X628" s="83"/>
      <c r="Y628" s="83"/>
      <c r="Z628" s="83"/>
      <c r="AA628" s="83"/>
      <c r="AB628" s="83"/>
      <c r="AC628" s="83"/>
    </row>
    <row r="629" spans="2:29" ht="12.75">
      <c r="B629" s="81"/>
      <c r="C629" s="81"/>
      <c r="N629" s="82"/>
      <c r="X629" s="83"/>
      <c r="Y629" s="83"/>
      <c r="Z629" s="83"/>
      <c r="AA629" s="83"/>
      <c r="AB629" s="83"/>
      <c r="AC629" s="83"/>
    </row>
    <row r="630" spans="2:29" ht="12.75">
      <c r="B630" s="81"/>
      <c r="C630" s="81"/>
      <c r="N630" s="82"/>
      <c r="X630" s="83"/>
      <c r="Y630" s="83"/>
      <c r="Z630" s="83"/>
      <c r="AA630" s="83"/>
      <c r="AB630" s="83"/>
      <c r="AC630" s="83"/>
    </row>
    <row r="631" spans="2:29" ht="12.75">
      <c r="B631" s="81"/>
      <c r="C631" s="81"/>
      <c r="N631" s="82"/>
      <c r="X631" s="83"/>
      <c r="Y631" s="83"/>
      <c r="Z631" s="83"/>
      <c r="AA631" s="83"/>
      <c r="AB631" s="83"/>
      <c r="AC631" s="83"/>
    </row>
    <row r="632" spans="2:29" ht="12.75">
      <c r="B632" s="81"/>
      <c r="C632" s="81"/>
      <c r="N632" s="82"/>
      <c r="X632" s="83"/>
      <c r="Y632" s="83"/>
      <c r="Z632" s="83"/>
      <c r="AA632" s="83"/>
      <c r="AB632" s="83"/>
      <c r="AC632" s="83"/>
    </row>
    <row r="633" spans="2:29" ht="12.75">
      <c r="B633" s="81"/>
      <c r="C633" s="81"/>
      <c r="N633" s="82"/>
      <c r="X633" s="83"/>
      <c r="Y633" s="83"/>
      <c r="Z633" s="83"/>
      <c r="AA633" s="83"/>
      <c r="AB633" s="83"/>
      <c r="AC633" s="83"/>
    </row>
    <row r="634" spans="2:29" ht="12.75">
      <c r="B634" s="81"/>
      <c r="C634" s="81"/>
      <c r="N634" s="82"/>
      <c r="X634" s="83"/>
      <c r="Y634" s="83"/>
      <c r="Z634" s="83"/>
      <c r="AA634" s="83"/>
      <c r="AB634" s="83"/>
      <c r="AC634" s="83"/>
    </row>
    <row r="635" spans="2:29" ht="12.75">
      <c r="B635" s="81"/>
      <c r="C635" s="81"/>
      <c r="N635" s="82"/>
      <c r="X635" s="83"/>
      <c r="Y635" s="83"/>
      <c r="Z635" s="83"/>
      <c r="AA635" s="83"/>
      <c r="AB635" s="83"/>
      <c r="AC635" s="83"/>
    </row>
    <row r="636" spans="2:29" ht="12.75">
      <c r="B636" s="81"/>
      <c r="C636" s="81"/>
      <c r="N636" s="82"/>
      <c r="X636" s="83"/>
      <c r="Y636" s="83"/>
      <c r="Z636" s="83"/>
      <c r="AA636" s="83"/>
      <c r="AB636" s="83"/>
      <c r="AC636" s="83"/>
    </row>
    <row r="637" spans="2:29" ht="12.75">
      <c r="B637" s="81"/>
      <c r="C637" s="81"/>
      <c r="N637" s="82"/>
      <c r="X637" s="83"/>
      <c r="Y637" s="83"/>
      <c r="Z637" s="83"/>
      <c r="AA637" s="83"/>
      <c r="AB637" s="83"/>
      <c r="AC637" s="83"/>
    </row>
    <row r="638" spans="2:29" ht="12.75">
      <c r="B638" s="81"/>
      <c r="C638" s="81"/>
      <c r="N638" s="82"/>
      <c r="X638" s="83"/>
      <c r="Y638" s="83"/>
      <c r="Z638" s="83"/>
      <c r="AA638" s="83"/>
      <c r="AB638" s="83"/>
      <c r="AC638" s="83"/>
    </row>
    <row r="639" spans="2:29" ht="12.75">
      <c r="B639" s="81"/>
      <c r="C639" s="81"/>
      <c r="N639" s="82"/>
      <c r="X639" s="83"/>
      <c r="Y639" s="83"/>
      <c r="Z639" s="83"/>
      <c r="AA639" s="83"/>
      <c r="AB639" s="83"/>
      <c r="AC639" s="83"/>
    </row>
    <row r="640" spans="2:29" ht="12.75">
      <c r="B640" s="81"/>
      <c r="C640" s="81"/>
      <c r="N640" s="82"/>
      <c r="X640" s="83"/>
      <c r="Y640" s="83"/>
      <c r="Z640" s="83"/>
      <c r="AA640" s="83"/>
      <c r="AB640" s="83"/>
      <c r="AC640" s="83"/>
    </row>
    <row r="641" spans="2:29" ht="12.75">
      <c r="B641" s="81"/>
      <c r="C641" s="81"/>
      <c r="N641" s="82"/>
      <c r="X641" s="83"/>
      <c r="Y641" s="83"/>
      <c r="Z641" s="83"/>
      <c r="AA641" s="83"/>
      <c r="AB641" s="83"/>
      <c r="AC641" s="83"/>
    </row>
    <row r="642" spans="2:29" ht="12.75">
      <c r="B642" s="81"/>
      <c r="C642" s="81"/>
      <c r="N642" s="82"/>
      <c r="X642" s="83"/>
      <c r="Y642" s="83"/>
      <c r="Z642" s="83"/>
      <c r="AA642" s="83"/>
      <c r="AB642" s="83"/>
      <c r="AC642" s="83"/>
    </row>
    <row r="643" spans="2:29" ht="12.75">
      <c r="B643" s="81"/>
      <c r="C643" s="81"/>
      <c r="N643" s="82"/>
      <c r="X643" s="83"/>
      <c r="Y643" s="83"/>
      <c r="Z643" s="83"/>
      <c r="AA643" s="83"/>
      <c r="AB643" s="83"/>
      <c r="AC643" s="83"/>
    </row>
    <row r="644" spans="2:29" ht="12.75">
      <c r="B644" s="81"/>
      <c r="C644" s="81"/>
      <c r="N644" s="82"/>
      <c r="X644" s="83"/>
      <c r="Y644" s="83"/>
      <c r="Z644" s="83"/>
      <c r="AA644" s="83"/>
      <c r="AB644" s="83"/>
      <c r="AC644" s="83"/>
    </row>
    <row r="645" spans="2:29" ht="12.75">
      <c r="B645" s="81"/>
      <c r="C645" s="81"/>
      <c r="N645" s="82"/>
      <c r="X645" s="83"/>
      <c r="Y645" s="83"/>
      <c r="Z645" s="83"/>
      <c r="AA645" s="83"/>
      <c r="AB645" s="83"/>
      <c r="AC645" s="83"/>
    </row>
    <row r="646" spans="2:29" ht="12.75">
      <c r="B646" s="81"/>
      <c r="C646" s="81"/>
      <c r="N646" s="82"/>
      <c r="X646" s="83"/>
      <c r="Y646" s="83"/>
      <c r="Z646" s="83"/>
      <c r="AA646" s="83"/>
      <c r="AB646" s="83"/>
      <c r="AC646" s="83"/>
    </row>
    <row r="647" spans="2:29" ht="12.75">
      <c r="B647" s="81"/>
      <c r="C647" s="81"/>
      <c r="N647" s="82"/>
      <c r="X647" s="83"/>
      <c r="Y647" s="83"/>
      <c r="Z647" s="83"/>
      <c r="AA647" s="83"/>
      <c r="AB647" s="83"/>
      <c r="AC647" s="83"/>
    </row>
    <row r="648" spans="2:29" ht="12.75">
      <c r="B648" s="81"/>
      <c r="C648" s="81"/>
      <c r="N648" s="82"/>
      <c r="X648" s="83"/>
      <c r="Y648" s="83"/>
      <c r="Z648" s="83"/>
      <c r="AA648" s="83"/>
      <c r="AB648" s="83"/>
      <c r="AC648" s="83"/>
    </row>
    <row r="649" spans="2:29" ht="12.75">
      <c r="B649" s="81"/>
      <c r="C649" s="81"/>
      <c r="N649" s="82"/>
      <c r="X649" s="83"/>
      <c r="Y649" s="83"/>
      <c r="Z649" s="83"/>
      <c r="AA649" s="83"/>
      <c r="AB649" s="83"/>
      <c r="AC649" s="83"/>
    </row>
    <row r="650" spans="2:29" ht="12.75">
      <c r="B650" s="81"/>
      <c r="C650" s="81"/>
      <c r="N650" s="82"/>
      <c r="X650" s="83"/>
      <c r="Y650" s="83"/>
      <c r="Z650" s="83"/>
      <c r="AA650" s="83"/>
      <c r="AB650" s="83"/>
      <c r="AC650" s="83"/>
    </row>
    <row r="651" spans="2:29" ht="12.75">
      <c r="B651" s="81"/>
      <c r="C651" s="81"/>
      <c r="N651" s="82"/>
      <c r="X651" s="83"/>
      <c r="Y651" s="83"/>
      <c r="Z651" s="83"/>
      <c r="AA651" s="83"/>
      <c r="AB651" s="83"/>
      <c r="AC651" s="83"/>
    </row>
    <row r="652" spans="2:29" ht="12.75">
      <c r="B652" s="81"/>
      <c r="C652" s="81"/>
      <c r="N652" s="82"/>
      <c r="X652" s="83"/>
      <c r="Y652" s="83"/>
      <c r="Z652" s="83"/>
      <c r="AA652" s="83"/>
      <c r="AB652" s="83"/>
      <c r="AC652" s="83"/>
    </row>
    <row r="653" spans="2:29" ht="12.75">
      <c r="B653" s="81"/>
      <c r="C653" s="81"/>
      <c r="N653" s="82"/>
      <c r="X653" s="83"/>
      <c r="Y653" s="83"/>
      <c r="Z653" s="83"/>
      <c r="AA653" s="83"/>
      <c r="AB653" s="83"/>
      <c r="AC653" s="83"/>
    </row>
    <row r="654" spans="2:29" ht="12.75">
      <c r="B654" s="81"/>
      <c r="C654" s="81"/>
      <c r="N654" s="82"/>
      <c r="X654" s="83"/>
      <c r="Y654" s="83"/>
      <c r="Z654" s="83"/>
      <c r="AA654" s="83"/>
      <c r="AB654" s="83"/>
      <c r="AC654" s="83"/>
    </row>
    <row r="655" spans="2:29" ht="12.75">
      <c r="B655" s="81"/>
      <c r="C655" s="81"/>
      <c r="N655" s="82"/>
      <c r="X655" s="83"/>
      <c r="Y655" s="83"/>
      <c r="Z655" s="83"/>
      <c r="AA655" s="83"/>
      <c r="AB655" s="83"/>
      <c r="AC655" s="83"/>
    </row>
    <row r="656" spans="2:29" ht="12.75">
      <c r="B656" s="81"/>
      <c r="C656" s="81"/>
      <c r="N656" s="82"/>
      <c r="X656" s="83"/>
      <c r="Y656" s="83"/>
      <c r="Z656" s="83"/>
      <c r="AA656" s="83"/>
      <c r="AB656" s="83"/>
      <c r="AC656" s="83"/>
    </row>
    <row r="657" spans="2:29" ht="12.75">
      <c r="B657" s="81"/>
      <c r="C657" s="81"/>
      <c r="N657" s="82"/>
      <c r="X657" s="83"/>
      <c r="Y657" s="83"/>
      <c r="Z657" s="83"/>
      <c r="AA657" s="83"/>
      <c r="AB657" s="83"/>
      <c r="AC657" s="83"/>
    </row>
    <row r="658" spans="2:29" ht="12.75">
      <c r="B658" s="81"/>
      <c r="C658" s="81"/>
      <c r="N658" s="82"/>
      <c r="X658" s="83"/>
      <c r="Y658" s="83"/>
      <c r="Z658" s="83"/>
      <c r="AA658" s="83"/>
      <c r="AB658" s="83"/>
      <c r="AC658" s="83"/>
    </row>
    <row r="659" spans="2:29" ht="12.75">
      <c r="B659" s="81"/>
      <c r="C659" s="81"/>
      <c r="N659" s="82"/>
      <c r="X659" s="83"/>
      <c r="Y659" s="83"/>
      <c r="Z659" s="83"/>
      <c r="AA659" s="83"/>
      <c r="AB659" s="83"/>
      <c r="AC659" s="83"/>
    </row>
    <row r="660" spans="2:29" ht="12.75">
      <c r="B660" s="81"/>
      <c r="C660" s="81"/>
      <c r="N660" s="82"/>
      <c r="X660" s="83"/>
      <c r="Y660" s="83"/>
      <c r="Z660" s="83"/>
      <c r="AA660" s="83"/>
      <c r="AB660" s="83"/>
      <c r="AC660" s="83"/>
    </row>
    <row r="661" spans="2:29" ht="12.75">
      <c r="B661" s="81"/>
      <c r="C661" s="81"/>
      <c r="N661" s="82"/>
      <c r="X661" s="83"/>
      <c r="Y661" s="83"/>
      <c r="Z661" s="83"/>
      <c r="AA661" s="83"/>
      <c r="AB661" s="83"/>
      <c r="AC661" s="83"/>
    </row>
    <row r="662" spans="2:29" ht="12.75">
      <c r="B662" s="81"/>
      <c r="C662" s="81"/>
      <c r="N662" s="82"/>
      <c r="X662" s="83"/>
      <c r="Y662" s="83"/>
      <c r="Z662" s="83"/>
      <c r="AA662" s="83"/>
      <c r="AB662" s="83"/>
      <c r="AC662" s="83"/>
    </row>
    <row r="663" spans="2:29" ht="12.75">
      <c r="B663" s="81"/>
      <c r="C663" s="81"/>
      <c r="N663" s="82"/>
      <c r="X663" s="83"/>
      <c r="Y663" s="83"/>
      <c r="Z663" s="83"/>
      <c r="AA663" s="83"/>
      <c r="AB663" s="83"/>
      <c r="AC663" s="83"/>
    </row>
    <row r="664" spans="2:29" ht="12.75">
      <c r="B664" s="81"/>
      <c r="C664" s="81"/>
      <c r="N664" s="82"/>
      <c r="X664" s="83"/>
      <c r="Y664" s="83"/>
      <c r="Z664" s="83"/>
      <c r="AA664" s="83"/>
      <c r="AB664" s="83"/>
      <c r="AC664" s="83"/>
    </row>
    <row r="665" spans="2:29" ht="12.75">
      <c r="B665" s="81"/>
      <c r="C665" s="81"/>
      <c r="N665" s="82"/>
      <c r="X665" s="83"/>
      <c r="Y665" s="83"/>
      <c r="Z665" s="83"/>
      <c r="AA665" s="83"/>
      <c r="AB665" s="83"/>
      <c r="AC665" s="83"/>
    </row>
    <row r="666" spans="2:29" ht="12.75">
      <c r="B666" s="81"/>
      <c r="C666" s="81"/>
      <c r="N666" s="82"/>
      <c r="X666" s="83"/>
      <c r="Y666" s="83"/>
      <c r="Z666" s="83"/>
      <c r="AA666" s="83"/>
      <c r="AB666" s="83"/>
      <c r="AC666" s="83"/>
    </row>
    <row r="667" spans="2:29" ht="12.75">
      <c r="B667" s="81"/>
      <c r="C667" s="81"/>
      <c r="N667" s="82"/>
      <c r="X667" s="83"/>
      <c r="Y667" s="83"/>
      <c r="Z667" s="83"/>
      <c r="AA667" s="83"/>
      <c r="AB667" s="83"/>
      <c r="AC667" s="83"/>
    </row>
    <row r="668" spans="2:29" ht="12.75">
      <c r="B668" s="81"/>
      <c r="C668" s="81"/>
      <c r="N668" s="82"/>
      <c r="X668" s="83"/>
      <c r="Y668" s="83"/>
      <c r="Z668" s="83"/>
      <c r="AA668" s="83"/>
      <c r="AB668" s="83"/>
      <c r="AC668" s="83"/>
    </row>
    <row r="669" spans="2:29" ht="12.75">
      <c r="B669" s="81"/>
      <c r="C669" s="81"/>
      <c r="N669" s="82"/>
      <c r="X669" s="83"/>
      <c r="Y669" s="83"/>
      <c r="Z669" s="83"/>
      <c r="AA669" s="83"/>
      <c r="AB669" s="83"/>
      <c r="AC669" s="83"/>
    </row>
    <row r="670" spans="2:29" ht="12.75">
      <c r="B670" s="81"/>
      <c r="C670" s="81"/>
      <c r="N670" s="82"/>
      <c r="X670" s="83"/>
      <c r="Y670" s="83"/>
      <c r="Z670" s="83"/>
      <c r="AA670" s="83"/>
      <c r="AB670" s="83"/>
      <c r="AC670" s="83"/>
    </row>
    <row r="671" spans="2:29" ht="12.75">
      <c r="B671" s="81"/>
      <c r="C671" s="81"/>
      <c r="N671" s="82"/>
      <c r="X671" s="83"/>
      <c r="Y671" s="83"/>
      <c r="Z671" s="83"/>
      <c r="AA671" s="83"/>
      <c r="AB671" s="83"/>
      <c r="AC671" s="83"/>
    </row>
    <row r="672" spans="2:29" ht="12.75">
      <c r="B672" s="81"/>
      <c r="C672" s="81"/>
      <c r="N672" s="82"/>
      <c r="X672" s="83"/>
      <c r="Y672" s="83"/>
      <c r="Z672" s="83"/>
      <c r="AA672" s="83"/>
      <c r="AB672" s="83"/>
      <c r="AC672" s="83"/>
    </row>
    <row r="673" spans="2:29" ht="12.75">
      <c r="B673" s="81"/>
      <c r="C673" s="81"/>
      <c r="N673" s="82"/>
      <c r="X673" s="83"/>
      <c r="Y673" s="83"/>
      <c r="Z673" s="83"/>
      <c r="AA673" s="83"/>
      <c r="AB673" s="83"/>
      <c r="AC673" s="83"/>
    </row>
    <row r="674" spans="2:29" ht="12.75">
      <c r="B674" s="81"/>
      <c r="C674" s="81"/>
      <c r="N674" s="82"/>
      <c r="X674" s="83"/>
      <c r="Y674" s="83"/>
      <c r="Z674" s="83"/>
      <c r="AA674" s="83"/>
      <c r="AB674" s="83"/>
      <c r="AC674" s="83"/>
    </row>
    <row r="675" spans="2:29" ht="12.75">
      <c r="B675" s="81"/>
      <c r="C675" s="81"/>
      <c r="N675" s="82"/>
      <c r="X675" s="83"/>
      <c r="Y675" s="83"/>
      <c r="Z675" s="83"/>
      <c r="AA675" s="83"/>
      <c r="AB675" s="83"/>
      <c r="AC675" s="83"/>
    </row>
    <row r="676" spans="2:29" ht="12.75">
      <c r="B676" s="81"/>
      <c r="C676" s="81"/>
      <c r="N676" s="82"/>
      <c r="X676" s="83"/>
      <c r="Y676" s="83"/>
      <c r="Z676" s="83"/>
      <c r="AA676" s="83"/>
      <c r="AB676" s="83"/>
      <c r="AC676" s="83"/>
    </row>
    <row r="677" spans="2:29" ht="12.75">
      <c r="B677" s="81"/>
      <c r="C677" s="81"/>
      <c r="N677" s="82"/>
      <c r="X677" s="83"/>
      <c r="Y677" s="83"/>
      <c r="Z677" s="83"/>
      <c r="AA677" s="83"/>
      <c r="AB677" s="83"/>
      <c r="AC677" s="83"/>
    </row>
    <row r="678" spans="2:29" ht="12.75">
      <c r="B678" s="81"/>
      <c r="C678" s="81"/>
      <c r="N678" s="82"/>
      <c r="X678" s="83"/>
      <c r="Y678" s="83"/>
      <c r="Z678" s="83"/>
      <c r="AA678" s="83"/>
      <c r="AB678" s="83"/>
      <c r="AC678" s="83"/>
    </row>
    <row r="679" spans="2:29" ht="12.75">
      <c r="B679" s="81"/>
      <c r="C679" s="81"/>
      <c r="N679" s="82"/>
      <c r="X679" s="83"/>
      <c r="Y679" s="83"/>
      <c r="Z679" s="83"/>
      <c r="AA679" s="83"/>
      <c r="AB679" s="83"/>
      <c r="AC679" s="83"/>
    </row>
    <row r="680" spans="2:29" ht="12.75">
      <c r="B680" s="81"/>
      <c r="C680" s="81"/>
      <c r="N680" s="82"/>
      <c r="X680" s="83"/>
      <c r="Y680" s="83"/>
      <c r="Z680" s="83"/>
      <c r="AA680" s="83"/>
      <c r="AB680" s="83"/>
      <c r="AC680" s="83"/>
    </row>
    <row r="681" spans="2:29" ht="12.75">
      <c r="B681" s="81"/>
      <c r="C681" s="81"/>
      <c r="N681" s="82"/>
      <c r="X681" s="83"/>
      <c r="Y681" s="83"/>
      <c r="Z681" s="83"/>
      <c r="AA681" s="83"/>
      <c r="AB681" s="83"/>
      <c r="AC681" s="83"/>
    </row>
    <row r="682" spans="2:29" ht="12.75">
      <c r="B682" s="81"/>
      <c r="C682" s="81"/>
      <c r="N682" s="82"/>
      <c r="X682" s="83"/>
      <c r="Y682" s="83"/>
      <c r="Z682" s="83"/>
      <c r="AA682" s="83"/>
      <c r="AB682" s="83"/>
      <c r="AC682" s="83"/>
    </row>
    <row r="683" spans="2:29" ht="12.75">
      <c r="B683" s="81"/>
      <c r="C683" s="81"/>
      <c r="N683" s="82"/>
      <c r="X683" s="83"/>
      <c r="Y683" s="83"/>
      <c r="Z683" s="83"/>
      <c r="AA683" s="83"/>
      <c r="AB683" s="83"/>
      <c r="AC683" s="83"/>
    </row>
    <row r="684" spans="2:29" ht="12.75">
      <c r="B684" s="81"/>
      <c r="C684" s="81"/>
      <c r="N684" s="82"/>
      <c r="X684" s="83"/>
      <c r="Y684" s="83"/>
      <c r="Z684" s="83"/>
      <c r="AA684" s="83"/>
      <c r="AB684" s="83"/>
      <c r="AC684" s="83"/>
    </row>
    <row r="685" spans="2:29" ht="12.75">
      <c r="B685" s="81"/>
      <c r="C685" s="81"/>
      <c r="N685" s="82"/>
      <c r="X685" s="83"/>
      <c r="Y685" s="83"/>
      <c r="Z685" s="83"/>
      <c r="AA685" s="83"/>
      <c r="AB685" s="83"/>
      <c r="AC685" s="83"/>
    </row>
    <row r="686" spans="2:29" ht="12.75">
      <c r="B686" s="81"/>
      <c r="C686" s="81"/>
      <c r="N686" s="82"/>
      <c r="X686" s="83"/>
      <c r="Y686" s="83"/>
      <c r="Z686" s="83"/>
      <c r="AA686" s="83"/>
      <c r="AB686" s="83"/>
      <c r="AC686" s="83"/>
    </row>
    <row r="687" spans="2:29" ht="12.75">
      <c r="B687" s="81"/>
      <c r="C687" s="81"/>
      <c r="N687" s="82"/>
      <c r="X687" s="83"/>
      <c r="Y687" s="83"/>
      <c r="Z687" s="83"/>
      <c r="AA687" s="83"/>
      <c r="AB687" s="83"/>
      <c r="AC687" s="83"/>
    </row>
    <row r="688" spans="2:29" ht="12.75">
      <c r="B688" s="81"/>
      <c r="C688" s="81"/>
      <c r="N688" s="82"/>
      <c r="X688" s="83"/>
      <c r="Y688" s="83"/>
      <c r="Z688" s="83"/>
      <c r="AA688" s="83"/>
      <c r="AB688" s="83"/>
      <c r="AC688" s="83"/>
    </row>
    <row r="689" spans="2:29" ht="12.75">
      <c r="B689" s="81"/>
      <c r="C689" s="81"/>
      <c r="N689" s="82"/>
      <c r="X689" s="83"/>
      <c r="Y689" s="83"/>
      <c r="Z689" s="83"/>
      <c r="AA689" s="83"/>
      <c r="AB689" s="83"/>
      <c r="AC689" s="83"/>
    </row>
    <row r="690" spans="2:29" ht="12.75">
      <c r="B690" s="81"/>
      <c r="C690" s="81"/>
      <c r="N690" s="82"/>
      <c r="X690" s="83"/>
      <c r="Y690" s="83"/>
      <c r="Z690" s="83"/>
      <c r="AA690" s="83"/>
      <c r="AB690" s="83"/>
      <c r="AC690" s="83"/>
    </row>
    <row r="691" spans="2:29" ht="12.75">
      <c r="B691" s="81"/>
      <c r="C691" s="81"/>
      <c r="N691" s="82"/>
      <c r="X691" s="83"/>
      <c r="Y691" s="83"/>
      <c r="Z691" s="83"/>
      <c r="AA691" s="83"/>
      <c r="AB691" s="83"/>
      <c r="AC691" s="83"/>
    </row>
    <row r="692" spans="2:29" ht="12.75">
      <c r="B692" s="81"/>
      <c r="C692" s="81"/>
      <c r="N692" s="82"/>
      <c r="X692" s="83"/>
      <c r="Y692" s="83"/>
      <c r="Z692" s="83"/>
      <c r="AA692" s="83"/>
      <c r="AB692" s="83"/>
      <c r="AC692" s="83"/>
    </row>
    <row r="693" spans="2:29" ht="12.75">
      <c r="B693" s="81"/>
      <c r="C693" s="81"/>
      <c r="N693" s="82"/>
      <c r="X693" s="83"/>
      <c r="Y693" s="83"/>
      <c r="Z693" s="83"/>
      <c r="AA693" s="83"/>
      <c r="AB693" s="83"/>
      <c r="AC693" s="83"/>
    </row>
    <row r="694" spans="2:29" ht="12.75">
      <c r="B694" s="81"/>
      <c r="C694" s="81"/>
      <c r="N694" s="82"/>
      <c r="X694" s="83"/>
      <c r="Y694" s="83"/>
      <c r="Z694" s="83"/>
      <c r="AA694" s="83"/>
      <c r="AB694" s="83"/>
      <c r="AC694" s="83"/>
    </row>
    <row r="695" spans="2:29" ht="12.75">
      <c r="B695" s="81"/>
      <c r="C695" s="81"/>
      <c r="N695" s="82"/>
      <c r="X695" s="83"/>
      <c r="Y695" s="83"/>
      <c r="Z695" s="83"/>
      <c r="AA695" s="83"/>
      <c r="AB695" s="83"/>
      <c r="AC695" s="83"/>
    </row>
    <row r="696" spans="2:29" ht="12.75">
      <c r="B696" s="81"/>
      <c r="C696" s="81"/>
      <c r="N696" s="82"/>
      <c r="X696" s="83"/>
      <c r="Y696" s="83"/>
      <c r="Z696" s="83"/>
      <c r="AA696" s="83"/>
      <c r="AB696" s="83"/>
      <c r="AC696" s="83"/>
    </row>
    <row r="697" spans="2:29" ht="12.75">
      <c r="B697" s="81"/>
      <c r="C697" s="81"/>
      <c r="N697" s="82"/>
      <c r="X697" s="83"/>
      <c r="Y697" s="83"/>
      <c r="Z697" s="83"/>
      <c r="AA697" s="83"/>
      <c r="AB697" s="83"/>
      <c r="AC697" s="83"/>
    </row>
    <row r="698" spans="2:29" ht="12.75">
      <c r="B698" s="81"/>
      <c r="C698" s="81"/>
      <c r="N698" s="82"/>
      <c r="X698" s="83"/>
      <c r="Y698" s="83"/>
      <c r="Z698" s="83"/>
      <c r="AA698" s="83"/>
      <c r="AB698" s="83"/>
      <c r="AC698" s="83"/>
    </row>
    <row r="699" spans="2:29" ht="12.75">
      <c r="B699" s="81"/>
      <c r="C699" s="81"/>
      <c r="N699" s="82"/>
      <c r="X699" s="83"/>
      <c r="Y699" s="83"/>
      <c r="Z699" s="83"/>
      <c r="AA699" s="83"/>
      <c r="AB699" s="83"/>
      <c r="AC699" s="83"/>
    </row>
    <row r="700" spans="2:29" ht="12.75">
      <c r="B700" s="81"/>
      <c r="C700" s="81"/>
      <c r="N700" s="82"/>
      <c r="X700" s="83"/>
      <c r="Y700" s="83"/>
      <c r="Z700" s="83"/>
      <c r="AA700" s="83"/>
      <c r="AB700" s="83"/>
      <c r="AC700" s="83"/>
    </row>
    <row r="701" spans="2:29" ht="12.75">
      <c r="B701" s="81"/>
      <c r="C701" s="81"/>
      <c r="N701" s="82"/>
      <c r="X701" s="83"/>
      <c r="Y701" s="83"/>
      <c r="Z701" s="83"/>
      <c r="AA701" s="83"/>
      <c r="AB701" s="83"/>
      <c r="AC701" s="83"/>
    </row>
    <row r="702" spans="2:29" ht="12.75">
      <c r="B702" s="81"/>
      <c r="C702" s="81"/>
      <c r="N702" s="82"/>
      <c r="X702" s="83"/>
      <c r="Y702" s="83"/>
      <c r="Z702" s="83"/>
      <c r="AA702" s="83"/>
      <c r="AB702" s="83"/>
      <c r="AC702" s="83"/>
    </row>
    <row r="703" spans="2:29" ht="12.75">
      <c r="B703" s="81"/>
      <c r="C703" s="81"/>
      <c r="N703" s="82"/>
      <c r="X703" s="83"/>
      <c r="Y703" s="83"/>
      <c r="Z703" s="83"/>
      <c r="AA703" s="83"/>
      <c r="AB703" s="83"/>
      <c r="AC703" s="83"/>
    </row>
    <row r="704" spans="2:29" ht="12.75">
      <c r="B704" s="81"/>
      <c r="C704" s="81"/>
      <c r="N704" s="82"/>
      <c r="X704" s="83"/>
      <c r="Y704" s="83"/>
      <c r="Z704" s="83"/>
      <c r="AA704" s="83"/>
      <c r="AB704" s="83"/>
      <c r="AC704" s="83"/>
    </row>
    <row r="705" spans="2:29" ht="12.75">
      <c r="B705" s="81"/>
      <c r="C705" s="81"/>
      <c r="N705" s="82"/>
      <c r="X705" s="83"/>
      <c r="Y705" s="83"/>
      <c r="Z705" s="83"/>
      <c r="AA705" s="83"/>
      <c r="AB705" s="83"/>
      <c r="AC705" s="83"/>
    </row>
    <row r="706" spans="2:29" ht="12.75">
      <c r="B706" s="81"/>
      <c r="C706" s="81"/>
      <c r="N706" s="82"/>
      <c r="X706" s="83"/>
      <c r="Y706" s="83"/>
      <c r="Z706" s="83"/>
      <c r="AA706" s="83"/>
      <c r="AB706" s="83"/>
      <c r="AC706" s="83"/>
    </row>
    <row r="707" spans="2:29" ht="12.75">
      <c r="B707" s="81"/>
      <c r="C707" s="81"/>
      <c r="N707" s="82"/>
      <c r="X707" s="83"/>
      <c r="Y707" s="83"/>
      <c r="Z707" s="83"/>
      <c r="AA707" s="83"/>
      <c r="AB707" s="83"/>
      <c r="AC707" s="83"/>
    </row>
    <row r="708" spans="2:29" ht="12.75">
      <c r="B708" s="81"/>
      <c r="C708" s="81"/>
      <c r="N708" s="82"/>
      <c r="X708" s="83"/>
      <c r="Y708" s="83"/>
      <c r="Z708" s="83"/>
      <c r="AA708" s="83"/>
      <c r="AB708" s="83"/>
      <c r="AC708" s="83"/>
    </row>
    <row r="709" spans="2:29" ht="12.75">
      <c r="B709" s="81"/>
      <c r="C709" s="81"/>
      <c r="N709" s="82"/>
      <c r="X709" s="83"/>
      <c r="Y709" s="83"/>
      <c r="Z709" s="83"/>
      <c r="AA709" s="83"/>
      <c r="AB709" s="83"/>
      <c r="AC709" s="83"/>
    </row>
    <row r="710" spans="2:29" ht="12.75">
      <c r="B710" s="81"/>
      <c r="C710" s="81"/>
      <c r="N710" s="82"/>
      <c r="X710" s="83"/>
      <c r="Y710" s="83"/>
      <c r="Z710" s="83"/>
      <c r="AA710" s="83"/>
      <c r="AB710" s="83"/>
      <c r="AC710" s="83"/>
    </row>
    <row r="711" spans="2:29" ht="12.75">
      <c r="B711" s="81"/>
      <c r="C711" s="81"/>
      <c r="N711" s="82"/>
      <c r="X711" s="83"/>
      <c r="Y711" s="83"/>
      <c r="Z711" s="83"/>
      <c r="AA711" s="83"/>
      <c r="AB711" s="83"/>
      <c r="AC711" s="83"/>
    </row>
    <row r="712" spans="2:29" ht="12.75">
      <c r="B712" s="81"/>
      <c r="C712" s="81"/>
      <c r="N712" s="82"/>
      <c r="X712" s="83"/>
      <c r="Y712" s="83"/>
      <c r="Z712" s="83"/>
      <c r="AA712" s="83"/>
      <c r="AB712" s="83"/>
      <c r="AC712" s="83"/>
    </row>
    <row r="713" spans="2:29" ht="12.75">
      <c r="B713" s="81"/>
      <c r="C713" s="81"/>
      <c r="N713" s="82"/>
      <c r="X713" s="83"/>
      <c r="Y713" s="83"/>
      <c r="Z713" s="83"/>
      <c r="AA713" s="83"/>
      <c r="AB713" s="83"/>
      <c r="AC713" s="83"/>
    </row>
    <row r="714" spans="2:29" ht="12.75">
      <c r="B714" s="81"/>
      <c r="C714" s="81"/>
      <c r="N714" s="82"/>
      <c r="X714" s="83"/>
      <c r="Y714" s="83"/>
      <c r="Z714" s="83"/>
      <c r="AA714" s="83"/>
      <c r="AB714" s="83"/>
      <c r="AC714" s="83"/>
    </row>
    <row r="715" spans="2:29" ht="12.75">
      <c r="B715" s="81"/>
      <c r="C715" s="81"/>
      <c r="N715" s="82"/>
      <c r="X715" s="83"/>
      <c r="Y715" s="83"/>
      <c r="Z715" s="83"/>
      <c r="AA715" s="83"/>
      <c r="AB715" s="83"/>
      <c r="AC715" s="83"/>
    </row>
    <row r="716" spans="2:29" ht="12.75">
      <c r="B716" s="81"/>
      <c r="C716" s="81"/>
      <c r="N716" s="82"/>
      <c r="X716" s="83"/>
      <c r="Y716" s="83"/>
      <c r="Z716" s="83"/>
      <c r="AA716" s="83"/>
      <c r="AB716" s="83"/>
      <c r="AC716" s="83"/>
    </row>
    <row r="717" spans="2:29" ht="12.75">
      <c r="B717" s="81"/>
      <c r="C717" s="81"/>
      <c r="N717" s="82"/>
      <c r="X717" s="83"/>
      <c r="Y717" s="83"/>
      <c r="Z717" s="83"/>
      <c r="AA717" s="83"/>
      <c r="AB717" s="83"/>
      <c r="AC717" s="83"/>
    </row>
    <row r="718" spans="2:29" ht="12.75">
      <c r="B718" s="81"/>
      <c r="C718" s="81"/>
      <c r="N718" s="82"/>
      <c r="X718" s="83"/>
      <c r="Y718" s="83"/>
      <c r="Z718" s="83"/>
      <c r="AA718" s="83"/>
      <c r="AB718" s="83"/>
      <c r="AC718" s="83"/>
    </row>
    <row r="719" spans="2:29" ht="12.75">
      <c r="B719" s="81"/>
      <c r="C719" s="81"/>
      <c r="N719" s="82"/>
      <c r="X719" s="83"/>
      <c r="Y719" s="83"/>
      <c r="Z719" s="83"/>
      <c r="AA719" s="83"/>
      <c r="AB719" s="83"/>
      <c r="AC719" s="83"/>
    </row>
    <row r="720" spans="2:29" ht="12.75">
      <c r="B720" s="81"/>
      <c r="C720" s="81"/>
      <c r="N720" s="82"/>
      <c r="X720" s="83"/>
      <c r="Y720" s="83"/>
      <c r="Z720" s="83"/>
      <c r="AA720" s="83"/>
      <c r="AB720" s="83"/>
      <c r="AC720" s="83"/>
    </row>
    <row r="721" spans="2:29" ht="12.75">
      <c r="B721" s="81"/>
      <c r="C721" s="81"/>
      <c r="N721" s="82"/>
      <c r="X721" s="83"/>
      <c r="Y721" s="83"/>
      <c r="Z721" s="83"/>
      <c r="AA721" s="83"/>
      <c r="AB721" s="83"/>
      <c r="AC721" s="83"/>
    </row>
    <row r="722" spans="2:29" ht="12.75">
      <c r="B722" s="81"/>
      <c r="C722" s="81"/>
      <c r="N722" s="82"/>
      <c r="X722" s="83"/>
      <c r="Y722" s="83"/>
      <c r="Z722" s="83"/>
      <c r="AA722" s="83"/>
      <c r="AB722" s="83"/>
      <c r="AC722" s="83"/>
    </row>
    <row r="723" spans="2:29" ht="12.75">
      <c r="B723" s="81"/>
      <c r="C723" s="81"/>
      <c r="N723" s="82"/>
      <c r="X723" s="83"/>
      <c r="Y723" s="83"/>
      <c r="Z723" s="83"/>
      <c r="AA723" s="83"/>
      <c r="AB723" s="83"/>
      <c r="AC723" s="83"/>
    </row>
    <row r="724" spans="2:29" ht="12.75">
      <c r="B724" s="81"/>
      <c r="C724" s="81"/>
      <c r="N724" s="82"/>
      <c r="X724" s="83"/>
      <c r="Y724" s="83"/>
      <c r="Z724" s="83"/>
      <c r="AA724" s="83"/>
      <c r="AB724" s="83"/>
      <c r="AC724" s="83"/>
    </row>
    <row r="725" spans="2:29" ht="12.75">
      <c r="B725" s="81"/>
      <c r="C725" s="81"/>
      <c r="N725" s="82"/>
      <c r="X725" s="83"/>
      <c r="Y725" s="83"/>
      <c r="Z725" s="83"/>
      <c r="AA725" s="83"/>
      <c r="AB725" s="83"/>
      <c r="AC725" s="83"/>
    </row>
    <row r="726" spans="2:29" ht="12.75">
      <c r="B726" s="81"/>
      <c r="C726" s="81"/>
      <c r="N726" s="82"/>
      <c r="X726" s="83"/>
      <c r="Y726" s="83"/>
      <c r="Z726" s="83"/>
      <c r="AA726" s="83"/>
      <c r="AB726" s="83"/>
      <c r="AC726" s="83"/>
    </row>
    <row r="727" spans="2:29" ht="12.75">
      <c r="B727" s="81"/>
      <c r="C727" s="81"/>
      <c r="N727" s="82"/>
      <c r="X727" s="83"/>
      <c r="Y727" s="83"/>
      <c r="Z727" s="83"/>
      <c r="AA727" s="83"/>
      <c r="AB727" s="83"/>
      <c r="AC727" s="83"/>
    </row>
    <row r="728" spans="2:29" ht="12.75">
      <c r="B728" s="81"/>
      <c r="C728" s="81"/>
      <c r="N728" s="82"/>
      <c r="X728" s="83"/>
      <c r="Y728" s="83"/>
      <c r="Z728" s="83"/>
      <c r="AA728" s="83"/>
      <c r="AB728" s="83"/>
      <c r="AC728" s="83"/>
    </row>
    <row r="729" spans="2:29" ht="12.75">
      <c r="B729" s="81"/>
      <c r="C729" s="81"/>
      <c r="N729" s="82"/>
      <c r="X729" s="83"/>
      <c r="Y729" s="83"/>
      <c r="Z729" s="83"/>
      <c r="AA729" s="83"/>
      <c r="AB729" s="83"/>
      <c r="AC729" s="83"/>
    </row>
    <row r="730" spans="2:29" ht="12.75">
      <c r="B730" s="81"/>
      <c r="C730" s="81"/>
      <c r="N730" s="82"/>
      <c r="X730" s="83"/>
      <c r="Y730" s="83"/>
      <c r="Z730" s="83"/>
      <c r="AA730" s="83"/>
      <c r="AB730" s="83"/>
      <c r="AC730" s="83"/>
    </row>
    <row r="731" spans="2:29" ht="12.75">
      <c r="B731" s="81"/>
      <c r="C731" s="81"/>
      <c r="N731" s="82"/>
      <c r="X731" s="83"/>
      <c r="Y731" s="83"/>
      <c r="Z731" s="83"/>
      <c r="AA731" s="83"/>
      <c r="AB731" s="83"/>
      <c r="AC731" s="83"/>
    </row>
    <row r="732" spans="2:29" ht="12.75">
      <c r="B732" s="81"/>
      <c r="C732" s="81"/>
      <c r="N732" s="82"/>
      <c r="X732" s="83"/>
      <c r="Y732" s="83"/>
      <c r="Z732" s="83"/>
      <c r="AA732" s="83"/>
      <c r="AB732" s="83"/>
      <c r="AC732" s="83"/>
    </row>
    <row r="733" spans="2:29" ht="12.75">
      <c r="B733" s="81"/>
      <c r="C733" s="81"/>
      <c r="N733" s="82"/>
      <c r="X733" s="83"/>
      <c r="Y733" s="83"/>
      <c r="Z733" s="83"/>
      <c r="AA733" s="83"/>
      <c r="AB733" s="83"/>
      <c r="AC733" s="83"/>
    </row>
    <row r="734" spans="2:29" ht="12.75">
      <c r="B734" s="81"/>
      <c r="C734" s="81"/>
      <c r="N734" s="82"/>
      <c r="X734" s="83"/>
      <c r="Y734" s="83"/>
      <c r="Z734" s="83"/>
      <c r="AA734" s="83"/>
      <c r="AB734" s="83"/>
      <c r="AC734" s="83"/>
    </row>
    <row r="735" spans="2:29" ht="12.75">
      <c r="B735" s="81"/>
      <c r="C735" s="81"/>
      <c r="N735" s="82"/>
      <c r="X735" s="83"/>
      <c r="Y735" s="83"/>
      <c r="Z735" s="83"/>
      <c r="AA735" s="83"/>
      <c r="AB735" s="83"/>
      <c r="AC735" s="83"/>
    </row>
    <row r="736" spans="2:29" ht="12.75">
      <c r="B736" s="81"/>
      <c r="C736" s="81"/>
      <c r="N736" s="82"/>
      <c r="X736" s="83"/>
      <c r="Y736" s="83"/>
      <c r="Z736" s="83"/>
      <c r="AA736" s="83"/>
      <c r="AB736" s="83"/>
      <c r="AC736" s="83"/>
    </row>
    <row r="737" spans="2:29" ht="12.75">
      <c r="B737" s="81"/>
      <c r="C737" s="81"/>
      <c r="N737" s="82"/>
      <c r="X737" s="83"/>
      <c r="Y737" s="83"/>
      <c r="Z737" s="83"/>
      <c r="AA737" s="83"/>
      <c r="AB737" s="83"/>
      <c r="AC737" s="83"/>
    </row>
    <row r="738" spans="2:29" ht="12.75">
      <c r="B738" s="81"/>
      <c r="C738" s="81"/>
      <c r="N738" s="82"/>
      <c r="X738" s="83"/>
      <c r="Y738" s="83"/>
      <c r="Z738" s="83"/>
      <c r="AA738" s="83"/>
      <c r="AB738" s="83"/>
      <c r="AC738" s="83"/>
    </row>
    <row r="739" spans="2:29" ht="12.75">
      <c r="B739" s="81"/>
      <c r="C739" s="81"/>
      <c r="N739" s="82"/>
      <c r="X739" s="83"/>
      <c r="Y739" s="83"/>
      <c r="Z739" s="83"/>
      <c r="AA739" s="83"/>
      <c r="AB739" s="83"/>
      <c r="AC739" s="83"/>
    </row>
    <row r="740" spans="2:29" ht="12.75">
      <c r="B740" s="81"/>
      <c r="C740" s="81"/>
      <c r="N740" s="82"/>
      <c r="X740" s="83"/>
      <c r="Y740" s="83"/>
      <c r="Z740" s="83"/>
      <c r="AA740" s="83"/>
      <c r="AB740" s="83"/>
      <c r="AC740" s="83"/>
    </row>
    <row r="741" spans="2:29" ht="12.75">
      <c r="B741" s="81"/>
      <c r="C741" s="81"/>
      <c r="N741" s="82"/>
      <c r="X741" s="83"/>
      <c r="Y741" s="83"/>
      <c r="Z741" s="83"/>
      <c r="AA741" s="83"/>
      <c r="AB741" s="83"/>
      <c r="AC741" s="83"/>
    </row>
    <row r="742" spans="2:29" ht="12.75">
      <c r="B742" s="81"/>
      <c r="C742" s="81"/>
      <c r="N742" s="82"/>
      <c r="X742" s="83"/>
      <c r="Y742" s="83"/>
      <c r="Z742" s="83"/>
      <c r="AA742" s="83"/>
      <c r="AB742" s="83"/>
      <c r="AC742" s="83"/>
    </row>
    <row r="743" spans="2:29" ht="12.75">
      <c r="B743" s="81"/>
      <c r="C743" s="81"/>
      <c r="N743" s="82"/>
      <c r="X743" s="83"/>
      <c r="Y743" s="83"/>
      <c r="Z743" s="83"/>
      <c r="AA743" s="83"/>
      <c r="AB743" s="83"/>
      <c r="AC743" s="83"/>
    </row>
    <row r="744" spans="2:29" ht="12.75">
      <c r="B744" s="81"/>
      <c r="C744" s="81"/>
      <c r="N744" s="82"/>
      <c r="X744" s="83"/>
      <c r="Y744" s="83"/>
      <c r="Z744" s="83"/>
      <c r="AA744" s="83"/>
      <c r="AB744" s="83"/>
      <c r="AC744" s="83"/>
    </row>
    <row r="745" spans="2:29" ht="12.75">
      <c r="B745" s="81"/>
      <c r="C745" s="81"/>
      <c r="N745" s="82"/>
      <c r="X745" s="83"/>
      <c r="Y745" s="83"/>
      <c r="Z745" s="83"/>
      <c r="AA745" s="83"/>
      <c r="AB745" s="83"/>
      <c r="AC745" s="83"/>
    </row>
    <row r="746" spans="2:29" ht="12.75">
      <c r="B746" s="81"/>
      <c r="C746" s="81"/>
      <c r="N746" s="82"/>
      <c r="X746" s="83"/>
      <c r="Y746" s="83"/>
      <c r="Z746" s="83"/>
      <c r="AA746" s="83"/>
      <c r="AB746" s="83"/>
      <c r="AC746" s="83"/>
    </row>
    <row r="747" spans="2:29" ht="12.75">
      <c r="B747" s="81"/>
      <c r="C747" s="81"/>
      <c r="N747" s="82"/>
      <c r="X747" s="83"/>
      <c r="Y747" s="83"/>
      <c r="Z747" s="83"/>
      <c r="AA747" s="83"/>
      <c r="AB747" s="83"/>
      <c r="AC747" s="83"/>
    </row>
    <row r="748" spans="2:29" ht="12.75">
      <c r="B748" s="81"/>
      <c r="C748" s="81"/>
      <c r="N748" s="82"/>
      <c r="X748" s="83"/>
      <c r="Y748" s="83"/>
      <c r="Z748" s="83"/>
      <c r="AA748" s="83"/>
      <c r="AB748" s="83"/>
      <c r="AC748" s="83"/>
    </row>
    <row r="749" spans="2:29" ht="12.75">
      <c r="B749" s="81"/>
      <c r="C749" s="81"/>
      <c r="N749" s="82"/>
      <c r="X749" s="83"/>
      <c r="Y749" s="83"/>
      <c r="Z749" s="83"/>
      <c r="AA749" s="83"/>
      <c r="AB749" s="83"/>
      <c r="AC749" s="83"/>
    </row>
    <row r="750" spans="2:29" ht="12.75">
      <c r="B750" s="81"/>
      <c r="C750" s="81"/>
      <c r="N750" s="82"/>
      <c r="X750" s="83"/>
      <c r="Y750" s="83"/>
      <c r="Z750" s="83"/>
      <c r="AA750" s="83"/>
      <c r="AB750" s="83"/>
      <c r="AC750" s="83"/>
    </row>
    <row r="751" spans="2:29" ht="12.75">
      <c r="B751" s="81"/>
      <c r="C751" s="81"/>
      <c r="N751" s="82"/>
      <c r="X751" s="83"/>
      <c r="Y751" s="83"/>
      <c r="Z751" s="83"/>
      <c r="AA751" s="83"/>
      <c r="AB751" s="83"/>
      <c r="AC751" s="83"/>
    </row>
    <row r="752" spans="2:29" ht="12.75">
      <c r="B752" s="81"/>
      <c r="C752" s="81"/>
      <c r="N752" s="82"/>
      <c r="X752" s="83"/>
      <c r="Y752" s="83"/>
      <c r="Z752" s="83"/>
      <c r="AA752" s="83"/>
      <c r="AB752" s="83"/>
      <c r="AC752" s="83"/>
    </row>
    <row r="753" spans="2:29" ht="12.75">
      <c r="B753" s="81"/>
      <c r="C753" s="81"/>
      <c r="N753" s="82"/>
      <c r="X753" s="83"/>
      <c r="Y753" s="83"/>
      <c r="Z753" s="83"/>
      <c r="AA753" s="83"/>
      <c r="AB753" s="83"/>
      <c r="AC753" s="83"/>
    </row>
    <row r="754" spans="2:29" ht="12.75">
      <c r="B754" s="81"/>
      <c r="C754" s="81"/>
      <c r="N754" s="82"/>
      <c r="X754" s="83"/>
      <c r="Y754" s="83"/>
      <c r="Z754" s="83"/>
      <c r="AA754" s="83"/>
      <c r="AB754" s="83"/>
      <c r="AC754" s="83"/>
    </row>
    <row r="755" spans="2:29" ht="12.75">
      <c r="B755" s="81"/>
      <c r="C755" s="81"/>
      <c r="N755" s="82"/>
      <c r="X755" s="83"/>
      <c r="Y755" s="83"/>
      <c r="Z755" s="83"/>
      <c r="AA755" s="83"/>
      <c r="AB755" s="83"/>
      <c r="AC755" s="83"/>
    </row>
    <row r="756" spans="2:29" ht="12.75">
      <c r="B756" s="81"/>
      <c r="C756" s="81"/>
      <c r="N756" s="82"/>
      <c r="X756" s="83"/>
      <c r="Y756" s="83"/>
      <c r="Z756" s="83"/>
      <c r="AA756" s="83"/>
      <c r="AB756" s="83"/>
      <c r="AC756" s="83"/>
    </row>
    <row r="757" spans="2:29" ht="12.75">
      <c r="B757" s="81"/>
      <c r="C757" s="81"/>
      <c r="N757" s="82"/>
      <c r="X757" s="83"/>
      <c r="Y757" s="83"/>
      <c r="Z757" s="83"/>
      <c r="AA757" s="83"/>
      <c r="AB757" s="83"/>
      <c r="AC757" s="83"/>
    </row>
    <row r="758" spans="2:29" ht="12.75">
      <c r="B758" s="81"/>
      <c r="C758" s="81"/>
      <c r="N758" s="82"/>
      <c r="X758" s="83"/>
      <c r="Y758" s="83"/>
      <c r="Z758" s="83"/>
      <c r="AA758" s="83"/>
      <c r="AB758" s="83"/>
      <c r="AC758" s="83"/>
    </row>
    <row r="759" spans="2:29" ht="12.75">
      <c r="B759" s="81"/>
      <c r="C759" s="81"/>
      <c r="N759" s="82"/>
      <c r="X759" s="83"/>
      <c r="Y759" s="83"/>
      <c r="Z759" s="83"/>
      <c r="AA759" s="83"/>
      <c r="AB759" s="83"/>
      <c r="AC759" s="83"/>
    </row>
    <row r="760" spans="2:29" ht="12.75">
      <c r="B760" s="81"/>
      <c r="C760" s="81"/>
      <c r="N760" s="82"/>
      <c r="X760" s="83"/>
      <c r="Y760" s="83"/>
      <c r="Z760" s="83"/>
      <c r="AA760" s="83"/>
      <c r="AB760" s="83"/>
      <c r="AC760" s="83"/>
    </row>
    <row r="761" spans="2:29" ht="12.75">
      <c r="B761" s="81"/>
      <c r="C761" s="81"/>
      <c r="N761" s="82"/>
      <c r="X761" s="83"/>
      <c r="Y761" s="83"/>
      <c r="Z761" s="83"/>
      <c r="AA761" s="83"/>
      <c r="AB761" s="83"/>
      <c r="AC761" s="83"/>
    </row>
    <row r="762" spans="2:29" ht="12.75">
      <c r="B762" s="81"/>
      <c r="C762" s="81"/>
      <c r="N762" s="82"/>
      <c r="X762" s="83"/>
      <c r="Y762" s="83"/>
      <c r="Z762" s="83"/>
      <c r="AA762" s="83"/>
      <c r="AB762" s="83"/>
      <c r="AC762" s="83"/>
    </row>
    <row r="763" spans="2:29" ht="12.75">
      <c r="B763" s="81"/>
      <c r="C763" s="81"/>
      <c r="N763" s="82"/>
      <c r="X763" s="83"/>
      <c r="Y763" s="83"/>
      <c r="Z763" s="83"/>
      <c r="AA763" s="83"/>
      <c r="AB763" s="83"/>
      <c r="AC763" s="83"/>
    </row>
    <row r="764" spans="2:29" ht="12.75">
      <c r="B764" s="81"/>
      <c r="C764" s="81"/>
      <c r="N764" s="82"/>
      <c r="X764" s="83"/>
      <c r="Y764" s="83"/>
      <c r="Z764" s="83"/>
      <c r="AA764" s="83"/>
      <c r="AB764" s="83"/>
      <c r="AC764" s="83"/>
    </row>
    <row r="765" spans="2:29" ht="12.75">
      <c r="B765" s="81"/>
      <c r="C765" s="81"/>
      <c r="N765" s="82"/>
      <c r="X765" s="83"/>
      <c r="Y765" s="83"/>
      <c r="Z765" s="83"/>
      <c r="AA765" s="83"/>
      <c r="AB765" s="83"/>
      <c r="AC765" s="83"/>
    </row>
    <row r="766" spans="2:29" ht="12.75">
      <c r="B766" s="81"/>
      <c r="C766" s="81"/>
      <c r="N766" s="82"/>
      <c r="X766" s="83"/>
      <c r="Y766" s="83"/>
      <c r="Z766" s="83"/>
      <c r="AA766" s="83"/>
      <c r="AB766" s="83"/>
      <c r="AC766" s="83"/>
    </row>
    <row r="767" spans="2:29" ht="12.75">
      <c r="B767" s="81"/>
      <c r="C767" s="81"/>
      <c r="N767" s="82"/>
      <c r="X767" s="83"/>
      <c r="Y767" s="83"/>
      <c r="Z767" s="83"/>
      <c r="AA767" s="83"/>
      <c r="AB767" s="83"/>
      <c r="AC767" s="83"/>
    </row>
    <row r="768" spans="2:29" ht="12.75">
      <c r="B768" s="81"/>
      <c r="C768" s="81"/>
      <c r="N768" s="82"/>
      <c r="X768" s="83"/>
      <c r="Y768" s="83"/>
      <c r="Z768" s="83"/>
      <c r="AA768" s="83"/>
      <c r="AB768" s="83"/>
      <c r="AC768" s="83"/>
    </row>
    <row r="769" spans="2:29" ht="12.75">
      <c r="B769" s="81"/>
      <c r="C769" s="81"/>
      <c r="N769" s="82"/>
      <c r="X769" s="83"/>
      <c r="Y769" s="83"/>
      <c r="Z769" s="83"/>
      <c r="AA769" s="83"/>
      <c r="AB769" s="83"/>
      <c r="AC769" s="83"/>
    </row>
    <row r="770" spans="2:29" ht="12.75">
      <c r="B770" s="81"/>
      <c r="C770" s="81"/>
      <c r="N770" s="82"/>
      <c r="X770" s="83"/>
      <c r="Y770" s="83"/>
      <c r="Z770" s="83"/>
      <c r="AA770" s="83"/>
      <c r="AB770" s="83"/>
      <c r="AC770" s="83"/>
    </row>
    <row r="771" spans="2:29" ht="12.75">
      <c r="B771" s="81"/>
      <c r="C771" s="81"/>
      <c r="N771" s="82"/>
      <c r="X771" s="83"/>
      <c r="Y771" s="83"/>
      <c r="Z771" s="83"/>
      <c r="AA771" s="83"/>
      <c r="AB771" s="83"/>
      <c r="AC771" s="83"/>
    </row>
    <row r="772" spans="2:29" ht="12.75">
      <c r="B772" s="81"/>
      <c r="C772" s="81"/>
      <c r="N772" s="82"/>
      <c r="X772" s="83"/>
      <c r="Y772" s="83"/>
      <c r="Z772" s="83"/>
      <c r="AA772" s="83"/>
      <c r="AB772" s="83"/>
      <c r="AC772" s="83"/>
    </row>
    <row r="773" spans="2:29" ht="12.75">
      <c r="B773" s="81"/>
      <c r="C773" s="81"/>
      <c r="N773" s="82"/>
      <c r="X773" s="83"/>
      <c r="Y773" s="83"/>
      <c r="Z773" s="83"/>
      <c r="AA773" s="83"/>
      <c r="AB773" s="83"/>
      <c r="AC773" s="83"/>
    </row>
    <row r="774" spans="2:29" ht="12.75">
      <c r="B774" s="81"/>
      <c r="C774" s="81"/>
      <c r="N774" s="82"/>
      <c r="X774" s="83"/>
      <c r="Y774" s="83"/>
      <c r="Z774" s="83"/>
      <c r="AA774" s="83"/>
      <c r="AB774" s="83"/>
      <c r="AC774" s="83"/>
    </row>
    <row r="775" spans="2:29" ht="12.75">
      <c r="B775" s="81"/>
      <c r="C775" s="81"/>
      <c r="N775" s="82"/>
      <c r="X775" s="83"/>
      <c r="Y775" s="83"/>
      <c r="Z775" s="83"/>
      <c r="AA775" s="83"/>
      <c r="AB775" s="83"/>
      <c r="AC775" s="83"/>
    </row>
    <row r="776" spans="2:29" ht="12.75">
      <c r="B776" s="81"/>
      <c r="C776" s="81"/>
      <c r="N776" s="82"/>
      <c r="X776" s="83"/>
      <c r="Y776" s="83"/>
      <c r="Z776" s="83"/>
      <c r="AA776" s="83"/>
      <c r="AB776" s="83"/>
      <c r="AC776" s="83"/>
    </row>
    <row r="777" spans="2:29" ht="12.75">
      <c r="B777" s="81"/>
      <c r="C777" s="81"/>
      <c r="N777" s="82"/>
      <c r="X777" s="83"/>
      <c r="Y777" s="83"/>
      <c r="Z777" s="83"/>
      <c r="AA777" s="83"/>
      <c r="AB777" s="83"/>
      <c r="AC777" s="83"/>
    </row>
    <row r="778" spans="2:29" ht="12.75">
      <c r="B778" s="81"/>
      <c r="C778" s="81"/>
      <c r="N778" s="82"/>
      <c r="X778" s="83"/>
      <c r="Y778" s="83"/>
      <c r="Z778" s="83"/>
      <c r="AA778" s="83"/>
      <c r="AB778" s="83"/>
      <c r="AC778" s="83"/>
    </row>
    <row r="779" spans="2:29" ht="12.75">
      <c r="B779" s="81"/>
      <c r="C779" s="81"/>
      <c r="N779" s="82"/>
      <c r="X779" s="83"/>
      <c r="Y779" s="83"/>
      <c r="Z779" s="83"/>
      <c r="AA779" s="83"/>
      <c r="AB779" s="83"/>
      <c r="AC779" s="83"/>
    </row>
    <row r="780" spans="2:29" ht="12.75">
      <c r="B780" s="81"/>
      <c r="C780" s="81"/>
      <c r="N780" s="82"/>
      <c r="X780" s="83"/>
      <c r="Y780" s="83"/>
      <c r="Z780" s="83"/>
      <c r="AA780" s="83"/>
      <c r="AB780" s="83"/>
      <c r="AC780" s="83"/>
    </row>
    <row r="781" spans="2:29" ht="12.75">
      <c r="B781" s="81"/>
      <c r="C781" s="81"/>
      <c r="N781" s="82"/>
      <c r="X781" s="83"/>
      <c r="Y781" s="83"/>
      <c r="Z781" s="83"/>
      <c r="AA781" s="83"/>
      <c r="AB781" s="83"/>
      <c r="AC781" s="83"/>
    </row>
    <row r="782" spans="2:29" ht="12.75">
      <c r="B782" s="81"/>
      <c r="C782" s="81"/>
      <c r="N782" s="82"/>
      <c r="X782" s="83"/>
      <c r="Y782" s="83"/>
      <c r="Z782" s="83"/>
      <c r="AA782" s="83"/>
      <c r="AB782" s="83"/>
      <c r="AC782" s="83"/>
    </row>
    <row r="783" spans="2:29" ht="12.75">
      <c r="B783" s="81"/>
      <c r="C783" s="81"/>
      <c r="N783" s="82"/>
      <c r="X783" s="83"/>
      <c r="Y783" s="83"/>
      <c r="Z783" s="83"/>
      <c r="AA783" s="83"/>
      <c r="AB783" s="83"/>
      <c r="AC783" s="83"/>
    </row>
    <row r="784" spans="2:29" ht="12.75">
      <c r="B784" s="81"/>
      <c r="C784" s="81"/>
      <c r="N784" s="82"/>
      <c r="X784" s="83"/>
      <c r="Y784" s="83"/>
      <c r="Z784" s="83"/>
      <c r="AA784" s="83"/>
      <c r="AB784" s="83"/>
      <c r="AC784" s="83"/>
    </row>
    <row r="785" spans="2:29" ht="12.75">
      <c r="B785" s="81"/>
      <c r="C785" s="81"/>
      <c r="N785" s="82"/>
      <c r="X785" s="83"/>
      <c r="Y785" s="83"/>
      <c r="Z785" s="83"/>
      <c r="AA785" s="83"/>
      <c r="AB785" s="83"/>
      <c r="AC785" s="83"/>
    </row>
    <row r="786" spans="2:29" ht="12.75">
      <c r="B786" s="81"/>
      <c r="C786" s="81"/>
      <c r="N786" s="82"/>
      <c r="X786" s="83"/>
      <c r="Y786" s="83"/>
      <c r="Z786" s="83"/>
      <c r="AA786" s="83"/>
      <c r="AB786" s="83"/>
      <c r="AC786" s="83"/>
    </row>
    <row r="787" spans="2:29" ht="12.75">
      <c r="B787" s="81"/>
      <c r="C787" s="81"/>
      <c r="N787" s="82"/>
      <c r="X787" s="83"/>
      <c r="Y787" s="83"/>
      <c r="Z787" s="83"/>
      <c r="AA787" s="83"/>
      <c r="AB787" s="83"/>
      <c r="AC787" s="83"/>
    </row>
    <row r="788" spans="2:29" ht="12.75">
      <c r="B788" s="81"/>
      <c r="C788" s="81"/>
      <c r="N788" s="82"/>
      <c r="X788" s="83"/>
      <c r="Y788" s="83"/>
      <c r="Z788" s="83"/>
      <c r="AA788" s="83"/>
      <c r="AB788" s="83"/>
      <c r="AC788" s="83"/>
    </row>
    <row r="789" spans="2:29" ht="12.75">
      <c r="B789" s="81"/>
      <c r="C789" s="81"/>
      <c r="N789" s="82"/>
      <c r="X789" s="83"/>
      <c r="Y789" s="83"/>
      <c r="Z789" s="83"/>
      <c r="AA789" s="83"/>
      <c r="AB789" s="83"/>
      <c r="AC789" s="83"/>
    </row>
    <row r="790" spans="2:29" ht="12.75">
      <c r="B790" s="81"/>
      <c r="C790" s="81"/>
      <c r="N790" s="82"/>
      <c r="X790" s="83"/>
      <c r="Y790" s="83"/>
      <c r="Z790" s="83"/>
      <c r="AA790" s="83"/>
      <c r="AB790" s="83"/>
      <c r="AC790" s="83"/>
    </row>
    <row r="791" spans="2:29" ht="12.75">
      <c r="B791" s="81"/>
      <c r="C791" s="81"/>
      <c r="N791" s="82"/>
      <c r="X791" s="83"/>
      <c r="Y791" s="83"/>
      <c r="Z791" s="83"/>
      <c r="AA791" s="83"/>
      <c r="AB791" s="83"/>
      <c r="AC791" s="83"/>
    </row>
    <row r="792" spans="2:29" ht="12.75">
      <c r="B792" s="81"/>
      <c r="C792" s="81"/>
      <c r="N792" s="82"/>
      <c r="X792" s="83"/>
      <c r="Y792" s="83"/>
      <c r="Z792" s="83"/>
      <c r="AA792" s="83"/>
      <c r="AB792" s="83"/>
      <c r="AC792" s="83"/>
    </row>
    <row r="793" spans="2:29" ht="12.75">
      <c r="B793" s="81"/>
      <c r="C793" s="81"/>
      <c r="N793" s="82"/>
      <c r="X793" s="83"/>
      <c r="Y793" s="83"/>
      <c r="Z793" s="83"/>
      <c r="AA793" s="83"/>
      <c r="AB793" s="83"/>
      <c r="AC793" s="83"/>
    </row>
    <row r="794" spans="2:29" ht="12.75">
      <c r="B794" s="81"/>
      <c r="C794" s="81"/>
      <c r="N794" s="82"/>
      <c r="X794" s="83"/>
      <c r="Y794" s="83"/>
      <c r="Z794" s="83"/>
      <c r="AA794" s="83"/>
      <c r="AB794" s="83"/>
      <c r="AC794" s="83"/>
    </row>
    <row r="795" spans="2:29" ht="12.75">
      <c r="B795" s="81"/>
      <c r="C795" s="81"/>
      <c r="N795" s="82"/>
      <c r="X795" s="83"/>
      <c r="Y795" s="83"/>
      <c r="Z795" s="83"/>
      <c r="AA795" s="83"/>
      <c r="AB795" s="83"/>
      <c r="AC795" s="83"/>
    </row>
    <row r="796" spans="2:29" ht="12.75">
      <c r="B796" s="81"/>
      <c r="C796" s="81"/>
      <c r="N796" s="82"/>
      <c r="X796" s="83"/>
      <c r="Y796" s="83"/>
      <c r="Z796" s="83"/>
      <c r="AA796" s="83"/>
      <c r="AB796" s="83"/>
      <c r="AC796" s="83"/>
    </row>
    <row r="797" spans="2:29" ht="12.75">
      <c r="B797" s="81"/>
      <c r="C797" s="81"/>
      <c r="N797" s="82"/>
      <c r="X797" s="83"/>
      <c r="Y797" s="83"/>
      <c r="Z797" s="83"/>
      <c r="AA797" s="83"/>
      <c r="AB797" s="83"/>
      <c r="AC797" s="83"/>
    </row>
    <row r="798" spans="2:29" ht="12.75">
      <c r="B798" s="81"/>
      <c r="C798" s="81"/>
      <c r="N798" s="82"/>
      <c r="X798" s="83"/>
      <c r="Y798" s="83"/>
      <c r="Z798" s="83"/>
      <c r="AA798" s="83"/>
      <c r="AB798" s="83"/>
      <c r="AC798" s="83"/>
    </row>
    <row r="799" spans="2:29" ht="12.75">
      <c r="B799" s="81"/>
      <c r="C799" s="81"/>
      <c r="N799" s="82"/>
      <c r="X799" s="83"/>
      <c r="Y799" s="83"/>
      <c r="Z799" s="83"/>
      <c r="AA799" s="83"/>
      <c r="AB799" s="83"/>
      <c r="AC799" s="83"/>
    </row>
    <row r="800" spans="2:29" ht="12.75">
      <c r="B800" s="81"/>
      <c r="C800" s="81"/>
      <c r="N800" s="82"/>
      <c r="X800" s="83"/>
      <c r="Y800" s="83"/>
      <c r="Z800" s="83"/>
      <c r="AA800" s="83"/>
      <c r="AB800" s="83"/>
      <c r="AC800" s="83"/>
    </row>
    <row r="801" spans="2:29" ht="12.75">
      <c r="B801" s="81"/>
      <c r="C801" s="81"/>
      <c r="N801" s="82"/>
      <c r="X801" s="83"/>
      <c r="Y801" s="83"/>
      <c r="Z801" s="83"/>
      <c r="AA801" s="83"/>
      <c r="AB801" s="83"/>
      <c r="AC801" s="83"/>
    </row>
    <row r="802" spans="2:29" ht="12.75">
      <c r="B802" s="81"/>
      <c r="C802" s="81"/>
      <c r="N802" s="82"/>
      <c r="X802" s="83"/>
      <c r="Y802" s="83"/>
      <c r="Z802" s="83"/>
      <c r="AA802" s="83"/>
      <c r="AB802" s="83"/>
      <c r="AC802" s="83"/>
    </row>
    <row r="803" spans="2:29" ht="12.75">
      <c r="B803" s="81"/>
      <c r="C803" s="81"/>
      <c r="N803" s="82"/>
      <c r="X803" s="83"/>
      <c r="Y803" s="83"/>
      <c r="Z803" s="83"/>
      <c r="AA803" s="83"/>
      <c r="AB803" s="83"/>
      <c r="AC803" s="83"/>
    </row>
    <row r="804" spans="2:29" ht="12.75">
      <c r="B804" s="81"/>
      <c r="C804" s="81"/>
      <c r="N804" s="82"/>
      <c r="X804" s="83"/>
      <c r="Y804" s="83"/>
      <c r="Z804" s="83"/>
      <c r="AA804" s="83"/>
      <c r="AB804" s="83"/>
      <c r="AC804" s="83"/>
    </row>
    <row r="805" spans="2:29" ht="12.75">
      <c r="B805" s="81"/>
      <c r="C805" s="81"/>
      <c r="N805" s="82"/>
      <c r="X805" s="83"/>
      <c r="Y805" s="83"/>
      <c r="Z805" s="83"/>
      <c r="AA805" s="83"/>
      <c r="AB805" s="83"/>
      <c r="AC805" s="83"/>
    </row>
    <row r="806" spans="2:29" ht="12.75">
      <c r="B806" s="81"/>
      <c r="C806" s="81"/>
      <c r="N806" s="82"/>
      <c r="X806" s="83"/>
      <c r="Y806" s="83"/>
      <c r="Z806" s="83"/>
      <c r="AA806" s="83"/>
      <c r="AB806" s="83"/>
      <c r="AC806" s="83"/>
    </row>
    <row r="807" spans="2:29" ht="12.75">
      <c r="B807" s="81"/>
      <c r="C807" s="81"/>
      <c r="N807" s="82"/>
      <c r="X807" s="83"/>
      <c r="Y807" s="83"/>
      <c r="Z807" s="83"/>
      <c r="AA807" s="83"/>
      <c r="AB807" s="83"/>
      <c r="AC807" s="83"/>
    </row>
    <row r="808" spans="2:29" ht="12.75">
      <c r="B808" s="81"/>
      <c r="C808" s="81"/>
      <c r="N808" s="82"/>
      <c r="X808" s="83"/>
      <c r="Y808" s="83"/>
      <c r="Z808" s="83"/>
      <c r="AA808" s="83"/>
      <c r="AB808" s="83"/>
      <c r="AC808" s="83"/>
    </row>
    <row r="809" spans="2:29" ht="12.75">
      <c r="B809" s="81"/>
      <c r="C809" s="81"/>
      <c r="N809" s="82"/>
      <c r="X809" s="83"/>
      <c r="Y809" s="83"/>
      <c r="Z809" s="83"/>
      <c r="AA809" s="83"/>
      <c r="AB809" s="83"/>
      <c r="AC809" s="83"/>
    </row>
    <row r="810" spans="2:29" ht="12.75">
      <c r="B810" s="81"/>
      <c r="C810" s="81"/>
      <c r="N810" s="82"/>
      <c r="X810" s="83"/>
      <c r="Y810" s="83"/>
      <c r="Z810" s="83"/>
      <c r="AA810" s="83"/>
      <c r="AB810" s="83"/>
      <c r="AC810" s="83"/>
    </row>
    <row r="811" spans="2:29" ht="12.75">
      <c r="B811" s="81"/>
      <c r="C811" s="81"/>
      <c r="N811" s="82"/>
      <c r="X811" s="83"/>
      <c r="Y811" s="83"/>
      <c r="Z811" s="83"/>
      <c r="AA811" s="83"/>
      <c r="AB811" s="83"/>
      <c r="AC811" s="83"/>
    </row>
    <row r="812" spans="2:29" ht="12.75">
      <c r="B812" s="81"/>
      <c r="C812" s="81"/>
      <c r="N812" s="82"/>
      <c r="X812" s="83"/>
      <c r="Y812" s="83"/>
      <c r="Z812" s="83"/>
      <c r="AA812" s="83"/>
      <c r="AB812" s="83"/>
      <c r="AC812" s="83"/>
    </row>
    <row r="813" spans="2:29" ht="12.75">
      <c r="B813" s="81"/>
      <c r="C813" s="81"/>
      <c r="N813" s="82"/>
      <c r="X813" s="83"/>
      <c r="Y813" s="83"/>
      <c r="Z813" s="83"/>
      <c r="AA813" s="83"/>
      <c r="AB813" s="83"/>
      <c r="AC813" s="83"/>
    </row>
    <row r="814" spans="2:29" ht="12.75">
      <c r="B814" s="81"/>
      <c r="C814" s="81"/>
      <c r="N814" s="82"/>
      <c r="X814" s="83"/>
      <c r="Y814" s="83"/>
      <c r="Z814" s="83"/>
      <c r="AA814" s="83"/>
      <c r="AB814" s="83"/>
      <c r="AC814" s="83"/>
    </row>
    <row r="815" spans="2:29" ht="12.75">
      <c r="B815" s="81"/>
      <c r="C815" s="81"/>
      <c r="N815" s="82"/>
      <c r="X815" s="83"/>
      <c r="Y815" s="83"/>
      <c r="Z815" s="83"/>
      <c r="AA815" s="83"/>
      <c r="AB815" s="83"/>
      <c r="AC815" s="83"/>
    </row>
    <row r="816" spans="2:29" ht="12.75">
      <c r="B816" s="81"/>
      <c r="C816" s="81"/>
      <c r="N816" s="82"/>
      <c r="X816" s="83"/>
      <c r="Y816" s="83"/>
      <c r="Z816" s="83"/>
      <c r="AA816" s="83"/>
      <c r="AB816" s="83"/>
      <c r="AC816" s="83"/>
    </row>
    <row r="817" spans="2:29" ht="12.75">
      <c r="B817" s="81"/>
      <c r="C817" s="81"/>
      <c r="N817" s="82"/>
      <c r="X817" s="83"/>
      <c r="Y817" s="83"/>
      <c r="Z817" s="83"/>
      <c r="AA817" s="83"/>
      <c r="AB817" s="83"/>
      <c r="AC817" s="83"/>
    </row>
    <row r="818" spans="2:29" ht="12.75">
      <c r="B818" s="81"/>
      <c r="C818" s="81"/>
      <c r="N818" s="82"/>
      <c r="X818" s="83"/>
      <c r="Y818" s="83"/>
      <c r="Z818" s="83"/>
      <c r="AA818" s="83"/>
      <c r="AB818" s="83"/>
      <c r="AC818" s="83"/>
    </row>
    <row r="819" spans="2:29" ht="12.75">
      <c r="B819" s="81"/>
      <c r="C819" s="81"/>
      <c r="N819" s="82"/>
      <c r="X819" s="83"/>
      <c r="Y819" s="83"/>
      <c r="Z819" s="83"/>
      <c r="AA819" s="83"/>
      <c r="AB819" s="83"/>
      <c r="AC819" s="83"/>
    </row>
    <row r="820" spans="2:29" ht="12.75">
      <c r="B820" s="81"/>
      <c r="C820" s="81"/>
      <c r="N820" s="82"/>
      <c r="X820" s="83"/>
      <c r="Y820" s="83"/>
      <c r="Z820" s="83"/>
      <c r="AA820" s="83"/>
      <c r="AB820" s="83"/>
      <c r="AC820" s="83"/>
    </row>
    <row r="821" spans="2:29" ht="12.75">
      <c r="B821" s="81"/>
      <c r="C821" s="81"/>
      <c r="N821" s="82"/>
      <c r="X821" s="83"/>
      <c r="Y821" s="83"/>
      <c r="Z821" s="83"/>
      <c r="AA821" s="83"/>
      <c r="AB821" s="83"/>
      <c r="AC821" s="83"/>
    </row>
    <row r="822" spans="2:29" ht="12.75">
      <c r="B822" s="81"/>
      <c r="C822" s="81"/>
      <c r="N822" s="82"/>
      <c r="X822" s="83"/>
      <c r="Y822" s="83"/>
      <c r="Z822" s="83"/>
      <c r="AA822" s="83"/>
      <c r="AB822" s="83"/>
      <c r="AC822" s="83"/>
    </row>
    <row r="823" spans="2:29" ht="12.75">
      <c r="B823" s="81"/>
      <c r="C823" s="81"/>
      <c r="N823" s="82"/>
      <c r="X823" s="83"/>
      <c r="Y823" s="83"/>
      <c r="Z823" s="83"/>
      <c r="AA823" s="83"/>
      <c r="AB823" s="83"/>
      <c r="AC823" s="83"/>
    </row>
    <row r="824" spans="2:29" ht="12.75">
      <c r="B824" s="81"/>
      <c r="C824" s="81"/>
      <c r="N824" s="82"/>
      <c r="X824" s="83"/>
      <c r="Y824" s="83"/>
      <c r="Z824" s="83"/>
      <c r="AA824" s="83"/>
      <c r="AB824" s="83"/>
      <c r="AC824" s="83"/>
    </row>
    <row r="825" spans="2:29" ht="12.75">
      <c r="B825" s="81"/>
      <c r="C825" s="81"/>
      <c r="N825" s="82"/>
      <c r="X825" s="83"/>
      <c r="Y825" s="83"/>
      <c r="Z825" s="83"/>
      <c r="AA825" s="83"/>
      <c r="AB825" s="83"/>
      <c r="AC825" s="83"/>
    </row>
    <row r="826" spans="2:29" ht="12.75">
      <c r="B826" s="81"/>
      <c r="C826" s="81"/>
      <c r="N826" s="82"/>
      <c r="X826" s="83"/>
      <c r="Y826" s="83"/>
      <c r="Z826" s="83"/>
      <c r="AA826" s="83"/>
      <c r="AB826" s="83"/>
      <c r="AC826" s="83"/>
    </row>
    <row r="827" spans="2:29" ht="12.75">
      <c r="B827" s="81"/>
      <c r="C827" s="81"/>
      <c r="N827" s="82"/>
      <c r="X827" s="83"/>
      <c r="Y827" s="83"/>
      <c r="Z827" s="83"/>
      <c r="AA827" s="83"/>
      <c r="AB827" s="83"/>
      <c r="AC827" s="83"/>
    </row>
    <row r="828" spans="2:29" ht="12.75">
      <c r="B828" s="81"/>
      <c r="C828" s="81"/>
      <c r="N828" s="82"/>
      <c r="X828" s="83"/>
      <c r="Y828" s="83"/>
      <c r="Z828" s="83"/>
      <c r="AA828" s="83"/>
      <c r="AB828" s="83"/>
      <c r="AC828" s="83"/>
    </row>
    <row r="829" spans="2:29" ht="12.75">
      <c r="B829" s="81"/>
      <c r="C829" s="81"/>
      <c r="N829" s="82"/>
      <c r="X829" s="83"/>
      <c r="Y829" s="83"/>
      <c r="Z829" s="83"/>
      <c r="AA829" s="83"/>
      <c r="AB829" s="83"/>
      <c r="AC829" s="83"/>
    </row>
    <row r="830" spans="2:29" ht="12.75">
      <c r="B830" s="81"/>
      <c r="C830" s="81"/>
      <c r="N830" s="82"/>
      <c r="X830" s="83"/>
      <c r="Y830" s="83"/>
      <c r="Z830" s="83"/>
      <c r="AA830" s="83"/>
      <c r="AB830" s="83"/>
      <c r="AC830" s="83"/>
    </row>
    <row r="831" spans="2:29" ht="12.75">
      <c r="B831" s="81"/>
      <c r="C831" s="81"/>
      <c r="N831" s="82"/>
      <c r="X831" s="83"/>
      <c r="Y831" s="83"/>
      <c r="Z831" s="83"/>
      <c r="AA831" s="83"/>
      <c r="AB831" s="83"/>
      <c r="AC831" s="83"/>
    </row>
    <row r="832" spans="2:29" ht="12.75">
      <c r="B832" s="81"/>
      <c r="C832" s="81"/>
      <c r="N832" s="82"/>
      <c r="X832" s="83"/>
      <c r="Y832" s="83"/>
      <c r="Z832" s="83"/>
      <c r="AA832" s="83"/>
      <c r="AB832" s="83"/>
      <c r="AC832" s="83"/>
    </row>
    <row r="833" spans="2:29" ht="12.75">
      <c r="B833" s="81"/>
      <c r="C833" s="81"/>
      <c r="N833" s="82"/>
      <c r="X833" s="83"/>
      <c r="Y833" s="83"/>
      <c r="Z833" s="83"/>
      <c r="AA833" s="83"/>
      <c r="AB833" s="83"/>
      <c r="AC833" s="83"/>
    </row>
    <row r="834" spans="2:29" ht="12.75">
      <c r="B834" s="81"/>
      <c r="C834" s="81"/>
      <c r="N834" s="82"/>
      <c r="X834" s="83"/>
      <c r="Y834" s="83"/>
      <c r="Z834" s="83"/>
      <c r="AA834" s="83"/>
      <c r="AB834" s="83"/>
      <c r="AC834" s="83"/>
    </row>
    <row r="835" spans="2:29" ht="12.75">
      <c r="B835" s="81"/>
      <c r="C835" s="81"/>
      <c r="N835" s="82"/>
      <c r="X835" s="83"/>
      <c r="Y835" s="83"/>
      <c r="Z835" s="83"/>
      <c r="AA835" s="83"/>
      <c r="AB835" s="83"/>
      <c r="AC835" s="83"/>
    </row>
    <row r="836" spans="2:29" ht="12.75">
      <c r="B836" s="81"/>
      <c r="C836" s="81"/>
      <c r="N836" s="82"/>
      <c r="X836" s="83"/>
      <c r="Y836" s="83"/>
      <c r="Z836" s="83"/>
      <c r="AA836" s="83"/>
      <c r="AB836" s="83"/>
      <c r="AC836" s="83"/>
    </row>
    <row r="837" spans="2:29" ht="12.75">
      <c r="B837" s="81"/>
      <c r="C837" s="81"/>
      <c r="N837" s="82"/>
      <c r="X837" s="83"/>
      <c r="Y837" s="83"/>
      <c r="Z837" s="83"/>
      <c r="AA837" s="83"/>
      <c r="AB837" s="83"/>
      <c r="AC837" s="83"/>
    </row>
    <row r="838" spans="2:29" ht="12.75">
      <c r="B838" s="81"/>
      <c r="C838" s="81"/>
      <c r="N838" s="82"/>
      <c r="X838" s="83"/>
      <c r="Y838" s="83"/>
      <c r="Z838" s="83"/>
      <c r="AA838" s="83"/>
      <c r="AB838" s="83"/>
      <c r="AC838" s="83"/>
    </row>
    <row r="839" spans="2:29" ht="12.75">
      <c r="B839" s="81"/>
      <c r="C839" s="81"/>
      <c r="N839" s="82"/>
      <c r="X839" s="83"/>
      <c r="Y839" s="83"/>
      <c r="Z839" s="83"/>
      <c r="AA839" s="83"/>
      <c r="AB839" s="83"/>
      <c r="AC839" s="83"/>
    </row>
    <row r="840" spans="2:29" ht="12.75">
      <c r="B840" s="81"/>
      <c r="C840" s="81"/>
      <c r="N840" s="82"/>
      <c r="X840" s="83"/>
      <c r="Y840" s="83"/>
      <c r="Z840" s="83"/>
      <c r="AA840" s="83"/>
      <c r="AB840" s="83"/>
      <c r="AC840" s="83"/>
    </row>
    <row r="841" spans="2:29" ht="12.75">
      <c r="B841" s="81"/>
      <c r="C841" s="81"/>
      <c r="N841" s="82"/>
      <c r="X841" s="83"/>
      <c r="Y841" s="83"/>
      <c r="Z841" s="83"/>
      <c r="AA841" s="83"/>
      <c r="AB841" s="83"/>
      <c r="AC841" s="83"/>
    </row>
    <row r="842" spans="2:29" ht="12.75">
      <c r="B842" s="81"/>
      <c r="C842" s="81"/>
      <c r="N842" s="82"/>
      <c r="X842" s="83"/>
      <c r="Y842" s="83"/>
      <c r="Z842" s="83"/>
      <c r="AA842" s="83"/>
      <c r="AB842" s="83"/>
      <c r="AC842" s="83"/>
    </row>
    <row r="843" spans="2:29" ht="12.75">
      <c r="B843" s="81"/>
      <c r="C843" s="81"/>
      <c r="N843" s="82"/>
      <c r="X843" s="83"/>
      <c r="Y843" s="83"/>
      <c r="Z843" s="83"/>
      <c r="AA843" s="83"/>
      <c r="AB843" s="83"/>
      <c r="AC843" s="83"/>
    </row>
    <row r="844" spans="2:29" ht="12.75">
      <c r="B844" s="81"/>
      <c r="C844" s="81"/>
      <c r="N844" s="82"/>
      <c r="X844" s="83"/>
      <c r="Y844" s="83"/>
      <c r="Z844" s="83"/>
      <c r="AA844" s="83"/>
      <c r="AB844" s="83"/>
      <c r="AC844" s="83"/>
    </row>
    <row r="845" spans="2:29" ht="12.75">
      <c r="B845" s="81"/>
      <c r="C845" s="81"/>
      <c r="N845" s="82"/>
      <c r="X845" s="83"/>
      <c r="Y845" s="83"/>
      <c r="Z845" s="83"/>
      <c r="AA845" s="83"/>
      <c r="AB845" s="83"/>
      <c r="AC845" s="83"/>
    </row>
    <row r="846" spans="2:29" ht="12.75">
      <c r="B846" s="81"/>
      <c r="C846" s="81"/>
      <c r="N846" s="82"/>
      <c r="X846" s="83"/>
      <c r="Y846" s="83"/>
      <c r="Z846" s="83"/>
      <c r="AA846" s="83"/>
      <c r="AB846" s="83"/>
      <c r="AC846" s="83"/>
    </row>
    <row r="847" spans="2:29" ht="12.75">
      <c r="B847" s="81"/>
      <c r="C847" s="81"/>
      <c r="N847" s="82"/>
      <c r="X847" s="83"/>
      <c r="Y847" s="83"/>
      <c r="Z847" s="83"/>
      <c r="AA847" s="83"/>
      <c r="AB847" s="83"/>
      <c r="AC847" s="83"/>
    </row>
    <row r="848" spans="2:29" ht="12.75">
      <c r="B848" s="81"/>
      <c r="C848" s="81"/>
      <c r="N848" s="82"/>
      <c r="X848" s="83"/>
      <c r="Y848" s="83"/>
      <c r="Z848" s="83"/>
      <c r="AA848" s="83"/>
      <c r="AB848" s="83"/>
      <c r="AC848" s="83"/>
    </row>
    <row r="849" spans="2:29" ht="12.75">
      <c r="B849" s="81"/>
      <c r="C849" s="81"/>
      <c r="N849" s="82"/>
      <c r="X849" s="83"/>
      <c r="Y849" s="83"/>
      <c r="Z849" s="83"/>
      <c r="AA849" s="83"/>
      <c r="AB849" s="83"/>
      <c r="AC849" s="83"/>
    </row>
    <row r="850" spans="2:29" ht="12.75">
      <c r="B850" s="81"/>
      <c r="C850" s="81"/>
      <c r="N850" s="82"/>
      <c r="X850" s="83"/>
      <c r="Y850" s="83"/>
      <c r="Z850" s="83"/>
      <c r="AA850" s="83"/>
      <c r="AB850" s="83"/>
      <c r="AC850" s="83"/>
    </row>
    <row r="851" spans="2:29" ht="12.75">
      <c r="B851" s="81"/>
      <c r="C851" s="81"/>
      <c r="N851" s="82"/>
      <c r="X851" s="83"/>
      <c r="Y851" s="83"/>
      <c r="Z851" s="83"/>
      <c r="AA851" s="83"/>
      <c r="AB851" s="83"/>
      <c r="AC851" s="83"/>
    </row>
    <row r="852" spans="2:29" ht="12.75">
      <c r="B852" s="81"/>
      <c r="C852" s="81"/>
      <c r="N852" s="82"/>
      <c r="X852" s="83"/>
      <c r="Y852" s="83"/>
      <c r="Z852" s="83"/>
      <c r="AA852" s="83"/>
      <c r="AB852" s="83"/>
      <c r="AC852" s="83"/>
    </row>
    <row r="853" spans="2:29" ht="12.75">
      <c r="B853" s="81"/>
      <c r="C853" s="81"/>
      <c r="N853" s="82"/>
      <c r="X853" s="83"/>
      <c r="Y853" s="83"/>
      <c r="Z853" s="83"/>
      <c r="AA853" s="83"/>
      <c r="AB853" s="83"/>
      <c r="AC853" s="83"/>
    </row>
    <row r="854" spans="2:29" ht="12.75">
      <c r="B854" s="81"/>
      <c r="C854" s="81"/>
      <c r="N854" s="82"/>
      <c r="X854" s="83"/>
      <c r="Y854" s="83"/>
      <c r="Z854" s="83"/>
      <c r="AA854" s="83"/>
      <c r="AB854" s="83"/>
      <c r="AC854" s="83"/>
    </row>
    <row r="855" spans="2:29" ht="12.75">
      <c r="B855" s="81"/>
      <c r="C855" s="81"/>
      <c r="N855" s="82"/>
      <c r="X855" s="83"/>
      <c r="Y855" s="83"/>
      <c r="Z855" s="83"/>
      <c r="AA855" s="83"/>
      <c r="AB855" s="83"/>
      <c r="AC855" s="83"/>
    </row>
    <row r="856" spans="2:29" ht="12.75">
      <c r="B856" s="81"/>
      <c r="C856" s="81"/>
      <c r="N856" s="82"/>
      <c r="X856" s="83"/>
      <c r="Y856" s="83"/>
      <c r="Z856" s="83"/>
      <c r="AA856" s="83"/>
      <c r="AB856" s="83"/>
      <c r="AC856" s="83"/>
    </row>
    <row r="857" spans="2:29" ht="12.75">
      <c r="B857" s="81"/>
      <c r="C857" s="81"/>
      <c r="N857" s="82"/>
      <c r="X857" s="83"/>
      <c r="Y857" s="83"/>
      <c r="Z857" s="83"/>
      <c r="AA857" s="83"/>
      <c r="AB857" s="83"/>
      <c r="AC857" s="83"/>
    </row>
    <row r="858" spans="2:29" ht="12.75">
      <c r="B858" s="81"/>
      <c r="C858" s="81"/>
      <c r="N858" s="82"/>
      <c r="X858" s="83"/>
      <c r="Y858" s="83"/>
      <c r="Z858" s="83"/>
      <c r="AA858" s="83"/>
      <c r="AB858" s="83"/>
      <c r="AC858" s="83"/>
    </row>
    <row r="859" spans="2:29" ht="12.75">
      <c r="B859" s="81"/>
      <c r="C859" s="81"/>
      <c r="N859" s="82"/>
      <c r="X859" s="83"/>
      <c r="Y859" s="83"/>
      <c r="Z859" s="83"/>
      <c r="AA859" s="83"/>
      <c r="AB859" s="83"/>
      <c r="AC859" s="83"/>
    </row>
    <row r="860" spans="2:29" ht="12.75">
      <c r="B860" s="81"/>
      <c r="C860" s="81"/>
      <c r="N860" s="82"/>
      <c r="X860" s="83"/>
      <c r="Y860" s="83"/>
      <c r="Z860" s="83"/>
      <c r="AA860" s="83"/>
      <c r="AB860" s="83"/>
      <c r="AC860" s="83"/>
    </row>
    <row r="861" spans="2:29" ht="12.75">
      <c r="B861" s="81"/>
      <c r="C861" s="81"/>
      <c r="N861" s="82"/>
      <c r="X861" s="83"/>
      <c r="Y861" s="83"/>
      <c r="Z861" s="83"/>
      <c r="AA861" s="83"/>
      <c r="AB861" s="83"/>
      <c r="AC861" s="83"/>
    </row>
    <row r="862" spans="2:29" ht="12.75">
      <c r="B862" s="81"/>
      <c r="C862" s="81"/>
      <c r="N862" s="82"/>
      <c r="X862" s="83"/>
      <c r="Y862" s="83"/>
      <c r="Z862" s="83"/>
      <c r="AA862" s="83"/>
      <c r="AB862" s="83"/>
      <c r="AC862" s="83"/>
    </row>
    <row r="863" spans="2:29" ht="12.75">
      <c r="B863" s="81"/>
      <c r="C863" s="81"/>
      <c r="N863" s="82"/>
      <c r="X863" s="83"/>
      <c r="Y863" s="83"/>
      <c r="Z863" s="83"/>
      <c r="AA863" s="83"/>
      <c r="AB863" s="83"/>
      <c r="AC863" s="83"/>
    </row>
    <row r="864" spans="2:29" ht="12.75">
      <c r="B864" s="81"/>
      <c r="C864" s="81"/>
      <c r="N864" s="82"/>
      <c r="X864" s="83"/>
      <c r="Y864" s="83"/>
      <c r="Z864" s="83"/>
      <c r="AA864" s="83"/>
      <c r="AB864" s="83"/>
      <c r="AC864" s="83"/>
    </row>
    <row r="865" spans="2:29" ht="12.75">
      <c r="B865" s="81"/>
      <c r="C865" s="81"/>
      <c r="N865" s="82"/>
      <c r="X865" s="83"/>
      <c r="Y865" s="83"/>
      <c r="Z865" s="83"/>
      <c r="AA865" s="83"/>
      <c r="AB865" s="83"/>
      <c r="AC865" s="83"/>
    </row>
    <row r="866" spans="2:29" ht="12.75">
      <c r="B866" s="81"/>
      <c r="C866" s="81"/>
      <c r="N866" s="82"/>
      <c r="X866" s="83"/>
      <c r="Y866" s="83"/>
      <c r="Z866" s="83"/>
      <c r="AA866" s="83"/>
      <c r="AB866" s="83"/>
      <c r="AC866" s="83"/>
    </row>
    <row r="867" spans="2:29" ht="12.75">
      <c r="B867" s="81"/>
      <c r="C867" s="81"/>
      <c r="N867" s="82"/>
      <c r="X867" s="83"/>
      <c r="Y867" s="83"/>
      <c r="Z867" s="83"/>
      <c r="AA867" s="83"/>
      <c r="AB867" s="83"/>
      <c r="AC867" s="83"/>
    </row>
    <row r="868" spans="2:29" ht="12.75">
      <c r="B868" s="81"/>
      <c r="C868" s="81"/>
      <c r="N868" s="82"/>
      <c r="X868" s="83"/>
      <c r="Y868" s="83"/>
      <c r="Z868" s="83"/>
      <c r="AA868" s="83"/>
      <c r="AB868" s="83"/>
      <c r="AC868" s="83"/>
    </row>
    <row r="869" spans="2:29" ht="12.75">
      <c r="B869" s="81"/>
      <c r="C869" s="81"/>
      <c r="N869" s="82"/>
      <c r="X869" s="83"/>
      <c r="Y869" s="83"/>
      <c r="Z869" s="83"/>
      <c r="AA869" s="83"/>
      <c r="AB869" s="83"/>
      <c r="AC869" s="83"/>
    </row>
    <row r="870" spans="2:29" ht="12.75">
      <c r="B870" s="81"/>
      <c r="C870" s="81"/>
      <c r="N870" s="82"/>
      <c r="X870" s="83"/>
      <c r="Y870" s="83"/>
      <c r="Z870" s="83"/>
      <c r="AA870" s="83"/>
      <c r="AB870" s="83"/>
      <c r="AC870" s="83"/>
    </row>
    <row r="871" spans="2:29" ht="12.75">
      <c r="B871" s="81"/>
      <c r="C871" s="81"/>
      <c r="N871" s="82"/>
      <c r="X871" s="83"/>
      <c r="Y871" s="83"/>
      <c r="Z871" s="83"/>
      <c r="AA871" s="83"/>
      <c r="AB871" s="83"/>
      <c r="AC871" s="83"/>
    </row>
    <row r="872" spans="2:29" ht="12.75">
      <c r="B872" s="81"/>
      <c r="C872" s="81"/>
      <c r="N872" s="82"/>
      <c r="X872" s="83"/>
      <c r="Y872" s="83"/>
      <c r="Z872" s="83"/>
      <c r="AA872" s="83"/>
      <c r="AB872" s="83"/>
      <c r="AC872" s="83"/>
    </row>
    <row r="873" spans="2:29" ht="12.75">
      <c r="B873" s="81"/>
      <c r="C873" s="81"/>
      <c r="N873" s="82"/>
      <c r="X873" s="83"/>
      <c r="Y873" s="83"/>
      <c r="Z873" s="83"/>
      <c r="AA873" s="83"/>
      <c r="AB873" s="83"/>
      <c r="AC873" s="83"/>
    </row>
    <row r="874" spans="2:29" ht="12.75">
      <c r="B874" s="81"/>
      <c r="C874" s="81"/>
      <c r="N874" s="82"/>
      <c r="X874" s="83"/>
      <c r="Y874" s="83"/>
      <c r="Z874" s="83"/>
      <c r="AA874" s="83"/>
      <c r="AB874" s="83"/>
      <c r="AC874" s="83"/>
    </row>
    <row r="875" spans="2:29" ht="12.75">
      <c r="B875" s="81"/>
      <c r="C875" s="81"/>
      <c r="N875" s="82"/>
      <c r="X875" s="83"/>
      <c r="Y875" s="83"/>
      <c r="Z875" s="83"/>
      <c r="AA875" s="83"/>
      <c r="AB875" s="83"/>
      <c r="AC875" s="83"/>
    </row>
    <row r="876" spans="2:29" ht="12.75">
      <c r="B876" s="81"/>
      <c r="C876" s="81"/>
      <c r="N876" s="82"/>
      <c r="X876" s="83"/>
      <c r="Y876" s="83"/>
      <c r="Z876" s="83"/>
      <c r="AA876" s="83"/>
      <c r="AB876" s="83"/>
      <c r="AC876" s="83"/>
    </row>
    <row r="877" spans="2:29" ht="12.75">
      <c r="B877" s="81"/>
      <c r="C877" s="81"/>
      <c r="N877" s="82"/>
      <c r="X877" s="83"/>
      <c r="Y877" s="83"/>
      <c r="Z877" s="83"/>
      <c r="AA877" s="83"/>
      <c r="AB877" s="83"/>
      <c r="AC877" s="83"/>
    </row>
    <row r="878" spans="2:29" ht="12.75">
      <c r="B878" s="81"/>
      <c r="C878" s="81"/>
      <c r="N878" s="82"/>
      <c r="X878" s="83"/>
      <c r="Y878" s="83"/>
      <c r="Z878" s="83"/>
      <c r="AA878" s="83"/>
      <c r="AB878" s="83"/>
      <c r="AC878" s="83"/>
    </row>
    <row r="879" spans="2:29" ht="12.75">
      <c r="B879" s="81"/>
      <c r="C879" s="81"/>
      <c r="N879" s="82"/>
      <c r="X879" s="83"/>
      <c r="Y879" s="83"/>
      <c r="Z879" s="83"/>
      <c r="AA879" s="83"/>
      <c r="AB879" s="83"/>
      <c r="AC879" s="83"/>
    </row>
    <row r="880" spans="2:29" ht="12.75">
      <c r="B880" s="81"/>
      <c r="C880" s="81"/>
      <c r="N880" s="82"/>
      <c r="X880" s="83"/>
      <c r="Y880" s="83"/>
      <c r="Z880" s="83"/>
      <c r="AA880" s="83"/>
      <c r="AB880" s="83"/>
      <c r="AC880" s="83"/>
    </row>
    <row r="881" spans="2:29" ht="12.75">
      <c r="B881" s="81"/>
      <c r="C881" s="81"/>
      <c r="N881" s="82"/>
      <c r="X881" s="83"/>
      <c r="Y881" s="83"/>
      <c r="Z881" s="83"/>
      <c r="AA881" s="83"/>
      <c r="AB881" s="83"/>
      <c r="AC881" s="83"/>
    </row>
    <row r="882" spans="2:29" ht="12.75">
      <c r="B882" s="81"/>
      <c r="C882" s="81"/>
      <c r="N882" s="82"/>
      <c r="X882" s="83"/>
      <c r="Y882" s="83"/>
      <c r="Z882" s="83"/>
      <c r="AA882" s="83"/>
      <c r="AB882" s="83"/>
      <c r="AC882" s="83"/>
    </row>
    <row r="883" spans="2:29" ht="12.75">
      <c r="B883" s="81"/>
      <c r="C883" s="81"/>
      <c r="N883" s="82"/>
      <c r="X883" s="83"/>
      <c r="Y883" s="83"/>
      <c r="Z883" s="83"/>
      <c r="AA883" s="83"/>
      <c r="AB883" s="83"/>
      <c r="AC883" s="83"/>
    </row>
    <row r="884" spans="2:29" ht="12.75">
      <c r="B884" s="81"/>
      <c r="C884" s="81"/>
      <c r="N884" s="82"/>
      <c r="X884" s="83"/>
      <c r="Y884" s="83"/>
      <c r="Z884" s="83"/>
      <c r="AA884" s="83"/>
      <c r="AB884" s="83"/>
      <c r="AC884" s="83"/>
    </row>
    <row r="885" spans="2:29" ht="12.75">
      <c r="B885" s="81"/>
      <c r="C885" s="81"/>
      <c r="N885" s="82"/>
      <c r="X885" s="83"/>
      <c r="Y885" s="83"/>
      <c r="Z885" s="83"/>
      <c r="AA885" s="83"/>
      <c r="AB885" s="83"/>
      <c r="AC885" s="83"/>
    </row>
    <row r="886" spans="2:29" ht="12.75">
      <c r="B886" s="81"/>
      <c r="C886" s="81"/>
      <c r="N886" s="82"/>
      <c r="X886" s="83"/>
      <c r="Y886" s="83"/>
      <c r="Z886" s="83"/>
      <c r="AA886" s="83"/>
      <c r="AB886" s="83"/>
      <c r="AC886" s="83"/>
    </row>
    <row r="887" spans="2:29" ht="12.75">
      <c r="B887" s="81"/>
      <c r="C887" s="81"/>
      <c r="N887" s="82"/>
      <c r="X887" s="83"/>
      <c r="Y887" s="83"/>
      <c r="Z887" s="83"/>
      <c r="AA887" s="83"/>
      <c r="AB887" s="83"/>
      <c r="AC887" s="83"/>
    </row>
    <row r="888" spans="2:29" ht="12.75">
      <c r="B888" s="81"/>
      <c r="C888" s="81"/>
      <c r="N888" s="82"/>
      <c r="X888" s="83"/>
      <c r="Y888" s="83"/>
      <c r="Z888" s="83"/>
      <c r="AA888" s="83"/>
      <c r="AB888" s="83"/>
      <c r="AC888" s="83"/>
    </row>
    <row r="889" spans="2:29" ht="12.75">
      <c r="B889" s="81"/>
      <c r="C889" s="81"/>
      <c r="N889" s="82"/>
      <c r="X889" s="83"/>
      <c r="Y889" s="83"/>
      <c r="Z889" s="83"/>
      <c r="AA889" s="83"/>
      <c r="AB889" s="83"/>
      <c r="AC889" s="83"/>
    </row>
    <row r="890" spans="2:29" ht="12.75">
      <c r="B890" s="81"/>
      <c r="C890" s="81"/>
      <c r="N890" s="82"/>
      <c r="X890" s="83"/>
      <c r="Y890" s="83"/>
      <c r="Z890" s="83"/>
      <c r="AA890" s="83"/>
      <c r="AB890" s="83"/>
      <c r="AC890" s="83"/>
    </row>
    <row r="891" spans="2:29" ht="12.75">
      <c r="B891" s="81"/>
      <c r="C891" s="81"/>
      <c r="N891" s="82"/>
      <c r="X891" s="83"/>
      <c r="Y891" s="83"/>
      <c r="Z891" s="83"/>
      <c r="AA891" s="83"/>
      <c r="AB891" s="83"/>
      <c r="AC891" s="83"/>
    </row>
    <row r="892" spans="2:29" ht="12.75">
      <c r="B892" s="81"/>
      <c r="C892" s="81"/>
      <c r="N892" s="82"/>
      <c r="X892" s="83"/>
      <c r="Y892" s="83"/>
      <c r="Z892" s="83"/>
      <c r="AA892" s="83"/>
      <c r="AB892" s="83"/>
      <c r="AC892" s="83"/>
    </row>
    <row r="893" spans="2:29" ht="12.75">
      <c r="B893" s="81"/>
      <c r="C893" s="81"/>
      <c r="N893" s="82"/>
      <c r="X893" s="83"/>
      <c r="Y893" s="83"/>
      <c r="Z893" s="83"/>
      <c r="AA893" s="83"/>
      <c r="AB893" s="83"/>
      <c r="AC893" s="83"/>
    </row>
    <row r="894" spans="2:29" ht="12.75">
      <c r="B894" s="81"/>
      <c r="C894" s="81"/>
      <c r="N894" s="82"/>
      <c r="X894" s="83"/>
      <c r="Y894" s="83"/>
      <c r="Z894" s="83"/>
      <c r="AA894" s="83"/>
      <c r="AB894" s="83"/>
      <c r="AC894" s="83"/>
    </row>
    <row r="895" spans="2:29" ht="12.75">
      <c r="B895" s="81"/>
      <c r="C895" s="81"/>
      <c r="N895" s="82"/>
      <c r="X895" s="83"/>
      <c r="Y895" s="83"/>
      <c r="Z895" s="83"/>
      <c r="AA895" s="83"/>
      <c r="AB895" s="83"/>
      <c r="AC895" s="83"/>
    </row>
    <row r="896" spans="2:29" ht="12.75">
      <c r="B896" s="81"/>
      <c r="C896" s="81"/>
      <c r="N896" s="82"/>
      <c r="X896" s="83"/>
      <c r="Y896" s="83"/>
      <c r="Z896" s="83"/>
      <c r="AA896" s="83"/>
      <c r="AB896" s="83"/>
      <c r="AC896" s="83"/>
    </row>
    <row r="897" spans="2:29" ht="12.75">
      <c r="B897" s="81"/>
      <c r="C897" s="81"/>
      <c r="N897" s="82"/>
      <c r="X897" s="83"/>
      <c r="Y897" s="83"/>
      <c r="Z897" s="83"/>
      <c r="AA897" s="83"/>
      <c r="AB897" s="83"/>
      <c r="AC897" s="83"/>
    </row>
    <row r="898" spans="2:29" ht="12.75">
      <c r="B898" s="81"/>
      <c r="C898" s="81"/>
      <c r="N898" s="82"/>
      <c r="X898" s="83"/>
      <c r="Y898" s="83"/>
      <c r="Z898" s="83"/>
      <c r="AA898" s="83"/>
      <c r="AB898" s="83"/>
      <c r="AC898" s="83"/>
    </row>
    <row r="899" spans="2:29" ht="12.75">
      <c r="B899" s="81"/>
      <c r="C899" s="81"/>
      <c r="N899" s="82"/>
      <c r="X899" s="83"/>
      <c r="Y899" s="83"/>
      <c r="Z899" s="83"/>
      <c r="AA899" s="83"/>
      <c r="AB899" s="83"/>
      <c r="AC899" s="83"/>
    </row>
    <row r="900" spans="2:29" ht="12.75">
      <c r="B900" s="81"/>
      <c r="C900" s="81"/>
      <c r="N900" s="82"/>
      <c r="X900" s="83"/>
      <c r="Y900" s="83"/>
      <c r="Z900" s="83"/>
      <c r="AA900" s="83"/>
      <c r="AB900" s="83"/>
      <c r="AC900" s="83"/>
    </row>
    <row r="901" spans="2:29" ht="12.75">
      <c r="B901" s="81"/>
      <c r="C901" s="81"/>
      <c r="N901" s="82"/>
      <c r="X901" s="83"/>
      <c r="Y901" s="83"/>
      <c r="Z901" s="83"/>
      <c r="AA901" s="83"/>
      <c r="AB901" s="83"/>
      <c r="AC901" s="83"/>
    </row>
    <row r="902" spans="2:29" ht="12.75">
      <c r="B902" s="81"/>
      <c r="C902" s="81"/>
      <c r="N902" s="82"/>
      <c r="X902" s="83"/>
      <c r="Y902" s="83"/>
      <c r="Z902" s="83"/>
      <c r="AA902" s="83"/>
      <c r="AB902" s="83"/>
      <c r="AC902" s="83"/>
    </row>
    <row r="903" spans="2:29" ht="12.75">
      <c r="B903" s="81"/>
      <c r="C903" s="81"/>
      <c r="N903" s="82"/>
      <c r="X903" s="83"/>
      <c r="Y903" s="83"/>
      <c r="Z903" s="83"/>
      <c r="AA903" s="83"/>
      <c r="AB903" s="83"/>
      <c r="AC903" s="83"/>
    </row>
    <row r="904" spans="2:29" ht="12.75">
      <c r="B904" s="81"/>
      <c r="C904" s="81"/>
      <c r="N904" s="82"/>
      <c r="X904" s="83"/>
      <c r="Y904" s="83"/>
      <c r="Z904" s="83"/>
      <c r="AA904" s="83"/>
      <c r="AB904" s="83"/>
      <c r="AC904" s="83"/>
    </row>
    <row r="905" spans="2:29" ht="12.75">
      <c r="B905" s="81"/>
      <c r="C905" s="81"/>
      <c r="N905" s="82"/>
      <c r="X905" s="83"/>
      <c r="Y905" s="83"/>
      <c r="Z905" s="83"/>
      <c r="AA905" s="83"/>
      <c r="AB905" s="83"/>
      <c r="AC905" s="83"/>
    </row>
    <row r="906" spans="2:29" ht="12.75">
      <c r="B906" s="81"/>
      <c r="C906" s="81"/>
      <c r="N906" s="82"/>
      <c r="X906" s="83"/>
      <c r="Y906" s="83"/>
      <c r="Z906" s="83"/>
      <c r="AA906" s="83"/>
      <c r="AB906" s="83"/>
      <c r="AC906" s="83"/>
    </row>
    <row r="907" spans="2:29" ht="12.75">
      <c r="B907" s="81"/>
      <c r="C907" s="81"/>
      <c r="N907" s="82"/>
      <c r="X907" s="83"/>
      <c r="Y907" s="83"/>
      <c r="Z907" s="83"/>
      <c r="AA907" s="83"/>
      <c r="AB907" s="83"/>
      <c r="AC907" s="83"/>
    </row>
    <row r="908" spans="2:29" ht="12.75">
      <c r="B908" s="81"/>
      <c r="C908" s="81"/>
      <c r="N908" s="82"/>
      <c r="X908" s="83"/>
      <c r="Y908" s="83"/>
      <c r="Z908" s="83"/>
      <c r="AA908" s="83"/>
      <c r="AB908" s="83"/>
      <c r="AC908" s="83"/>
    </row>
    <row r="909" spans="2:29" ht="12.75">
      <c r="B909" s="81"/>
      <c r="C909" s="81"/>
      <c r="N909" s="82"/>
      <c r="X909" s="83"/>
      <c r="Y909" s="83"/>
      <c r="Z909" s="83"/>
      <c r="AA909" s="83"/>
      <c r="AB909" s="83"/>
      <c r="AC909" s="83"/>
    </row>
    <row r="910" spans="2:29" ht="12.75">
      <c r="B910" s="81"/>
      <c r="C910" s="81"/>
      <c r="N910" s="82"/>
      <c r="X910" s="83"/>
      <c r="Y910" s="83"/>
      <c r="Z910" s="83"/>
      <c r="AA910" s="83"/>
      <c r="AB910" s="83"/>
      <c r="AC910" s="83"/>
    </row>
    <row r="911" spans="2:29" ht="12.75">
      <c r="B911" s="81"/>
      <c r="C911" s="81"/>
      <c r="N911" s="82"/>
      <c r="X911" s="83"/>
      <c r="Y911" s="83"/>
      <c r="Z911" s="83"/>
      <c r="AA911" s="83"/>
      <c r="AB911" s="83"/>
      <c r="AC911" s="83"/>
    </row>
    <row r="912" spans="2:29" ht="12.75">
      <c r="B912" s="81"/>
      <c r="C912" s="81"/>
      <c r="N912" s="82"/>
      <c r="X912" s="83"/>
      <c r="Y912" s="83"/>
      <c r="Z912" s="83"/>
      <c r="AA912" s="83"/>
      <c r="AB912" s="83"/>
      <c r="AC912" s="83"/>
    </row>
    <row r="913" spans="2:29" ht="12.75">
      <c r="B913" s="81"/>
      <c r="C913" s="81"/>
      <c r="N913" s="82"/>
      <c r="X913" s="83"/>
      <c r="Y913" s="83"/>
      <c r="Z913" s="83"/>
      <c r="AA913" s="83"/>
      <c r="AB913" s="83"/>
      <c r="AC913" s="83"/>
    </row>
    <row r="914" spans="2:29" ht="12.75">
      <c r="B914" s="81"/>
      <c r="C914" s="81"/>
      <c r="N914" s="82"/>
      <c r="X914" s="83"/>
      <c r="Y914" s="83"/>
      <c r="Z914" s="83"/>
      <c r="AA914" s="83"/>
      <c r="AB914" s="83"/>
      <c r="AC914" s="83"/>
    </row>
    <row r="915" spans="2:29" ht="12.75">
      <c r="B915" s="81"/>
      <c r="C915" s="81"/>
      <c r="N915" s="82"/>
      <c r="X915" s="83"/>
      <c r="Y915" s="83"/>
      <c r="Z915" s="83"/>
      <c r="AA915" s="83"/>
      <c r="AB915" s="83"/>
      <c r="AC915" s="83"/>
    </row>
    <row r="916" spans="2:29" ht="12.75">
      <c r="B916" s="81"/>
      <c r="C916" s="81"/>
      <c r="N916" s="82"/>
      <c r="X916" s="83"/>
      <c r="Y916" s="83"/>
      <c r="Z916" s="83"/>
      <c r="AA916" s="83"/>
      <c r="AB916" s="83"/>
      <c r="AC916" s="83"/>
    </row>
    <row r="917" spans="2:29" ht="12.75">
      <c r="B917" s="81"/>
      <c r="C917" s="81"/>
      <c r="N917" s="82"/>
      <c r="X917" s="83"/>
      <c r="Y917" s="83"/>
      <c r="Z917" s="83"/>
      <c r="AA917" s="83"/>
      <c r="AB917" s="83"/>
      <c r="AC917" s="83"/>
    </row>
    <row r="918" spans="2:29" ht="12.75">
      <c r="B918" s="81"/>
      <c r="C918" s="81"/>
      <c r="N918" s="82"/>
      <c r="X918" s="83"/>
      <c r="Y918" s="83"/>
      <c r="Z918" s="83"/>
      <c r="AA918" s="83"/>
      <c r="AB918" s="83"/>
      <c r="AC918" s="83"/>
    </row>
    <row r="919" spans="2:29" ht="12.75">
      <c r="B919" s="81"/>
      <c r="C919" s="81"/>
      <c r="N919" s="82"/>
      <c r="X919" s="83"/>
      <c r="Y919" s="83"/>
      <c r="Z919" s="83"/>
      <c r="AA919" s="83"/>
      <c r="AB919" s="83"/>
      <c r="AC919" s="83"/>
    </row>
    <row r="920" spans="2:29" ht="12.75">
      <c r="B920" s="81"/>
      <c r="C920" s="81"/>
      <c r="N920" s="82"/>
      <c r="X920" s="83"/>
      <c r="Y920" s="83"/>
      <c r="Z920" s="83"/>
      <c r="AA920" s="83"/>
      <c r="AB920" s="83"/>
      <c r="AC920" s="83"/>
    </row>
    <row r="921" spans="2:29" ht="12.75">
      <c r="B921" s="81"/>
      <c r="C921" s="81"/>
      <c r="N921" s="82"/>
      <c r="X921" s="83"/>
      <c r="Y921" s="83"/>
      <c r="Z921" s="83"/>
      <c r="AA921" s="83"/>
      <c r="AB921" s="83"/>
      <c r="AC921" s="83"/>
    </row>
    <row r="922" spans="2:29" ht="12.75">
      <c r="B922" s="81"/>
      <c r="C922" s="81"/>
      <c r="N922" s="82"/>
      <c r="X922" s="83"/>
      <c r="Y922" s="83"/>
      <c r="Z922" s="83"/>
      <c r="AA922" s="83"/>
      <c r="AB922" s="83"/>
      <c r="AC922" s="83"/>
    </row>
    <row r="923" spans="2:29" ht="12.75">
      <c r="B923" s="81"/>
      <c r="C923" s="81"/>
      <c r="N923" s="82"/>
      <c r="X923" s="83"/>
      <c r="Y923" s="83"/>
      <c r="Z923" s="83"/>
      <c r="AA923" s="83"/>
      <c r="AB923" s="83"/>
      <c r="AC923" s="83"/>
    </row>
    <row r="924" spans="2:29" ht="12.75">
      <c r="B924" s="81"/>
      <c r="C924" s="81"/>
      <c r="N924" s="82"/>
      <c r="X924" s="83"/>
      <c r="Y924" s="83"/>
      <c r="Z924" s="83"/>
      <c r="AA924" s="83"/>
      <c r="AB924" s="83"/>
      <c r="AC924" s="83"/>
    </row>
    <row r="925" spans="2:29" ht="12.75">
      <c r="B925" s="81"/>
      <c r="C925" s="81"/>
      <c r="N925" s="82"/>
      <c r="X925" s="83"/>
      <c r="Y925" s="83"/>
      <c r="Z925" s="83"/>
      <c r="AA925" s="83"/>
      <c r="AB925" s="83"/>
      <c r="AC925" s="83"/>
    </row>
    <row r="926" spans="2:29" ht="12.75">
      <c r="B926" s="81"/>
      <c r="C926" s="81"/>
      <c r="N926" s="82"/>
      <c r="X926" s="83"/>
      <c r="Y926" s="83"/>
      <c r="Z926" s="83"/>
      <c r="AA926" s="83"/>
      <c r="AB926" s="83"/>
      <c r="AC926" s="83"/>
    </row>
    <row r="927" spans="2:29" ht="12.75">
      <c r="B927" s="81"/>
      <c r="C927" s="81"/>
      <c r="N927" s="82"/>
      <c r="X927" s="83"/>
      <c r="Y927" s="83"/>
      <c r="Z927" s="83"/>
      <c r="AA927" s="83"/>
      <c r="AB927" s="83"/>
      <c r="AC927" s="83"/>
    </row>
    <row r="928" spans="2:29" ht="12.75">
      <c r="B928" s="81"/>
      <c r="C928" s="81"/>
      <c r="N928" s="82"/>
      <c r="X928" s="83"/>
      <c r="Y928" s="83"/>
      <c r="Z928" s="83"/>
      <c r="AA928" s="83"/>
      <c r="AB928" s="83"/>
      <c r="AC928" s="83"/>
    </row>
    <row r="929" spans="2:29" ht="12.75">
      <c r="B929" s="81"/>
      <c r="C929" s="81"/>
      <c r="N929" s="82"/>
      <c r="X929" s="83"/>
      <c r="Y929" s="83"/>
      <c r="Z929" s="83"/>
      <c r="AA929" s="83"/>
      <c r="AB929" s="83"/>
      <c r="AC929" s="83"/>
    </row>
    <row r="930" spans="2:29" ht="12.75">
      <c r="B930" s="81"/>
      <c r="C930" s="81"/>
      <c r="N930" s="82"/>
      <c r="X930" s="83"/>
      <c r="Y930" s="83"/>
      <c r="Z930" s="83"/>
      <c r="AA930" s="83"/>
      <c r="AB930" s="83"/>
      <c r="AC930" s="83"/>
    </row>
    <row r="931" spans="2:29" ht="12.75">
      <c r="B931" s="81"/>
      <c r="C931" s="81"/>
      <c r="N931" s="82"/>
      <c r="X931" s="83"/>
      <c r="Y931" s="83"/>
      <c r="Z931" s="83"/>
      <c r="AA931" s="83"/>
      <c r="AB931" s="83"/>
      <c r="AC931" s="83"/>
    </row>
    <row r="932" spans="2:29" ht="12.75">
      <c r="B932" s="81"/>
      <c r="C932" s="81"/>
      <c r="N932" s="82"/>
      <c r="X932" s="83"/>
      <c r="Y932" s="83"/>
      <c r="Z932" s="83"/>
      <c r="AA932" s="83"/>
      <c r="AB932" s="83"/>
      <c r="AC932" s="83"/>
    </row>
    <row r="933" spans="2:29" ht="12.75">
      <c r="B933" s="81"/>
      <c r="C933" s="81"/>
      <c r="N933" s="82"/>
      <c r="X933" s="83"/>
      <c r="Y933" s="83"/>
      <c r="Z933" s="83"/>
      <c r="AA933" s="83"/>
      <c r="AB933" s="83"/>
      <c r="AC933" s="83"/>
    </row>
    <row r="934" spans="2:29" ht="12.75">
      <c r="B934" s="81"/>
      <c r="C934" s="81"/>
      <c r="N934" s="82"/>
      <c r="X934" s="83"/>
      <c r="Y934" s="83"/>
      <c r="Z934" s="83"/>
      <c r="AA934" s="83"/>
      <c r="AB934" s="83"/>
      <c r="AC934" s="83"/>
    </row>
    <row r="935" spans="2:29" ht="12.75">
      <c r="B935" s="81"/>
      <c r="C935" s="81"/>
      <c r="N935" s="82"/>
      <c r="X935" s="83"/>
      <c r="Y935" s="83"/>
      <c r="Z935" s="83"/>
      <c r="AA935" s="83"/>
      <c r="AB935" s="83"/>
      <c r="AC935" s="83"/>
    </row>
    <row r="936" spans="2:29" ht="12.75">
      <c r="B936" s="81"/>
      <c r="C936" s="81"/>
      <c r="N936" s="82"/>
      <c r="X936" s="83"/>
      <c r="Y936" s="83"/>
      <c r="Z936" s="83"/>
      <c r="AA936" s="83"/>
      <c r="AB936" s="83"/>
      <c r="AC936" s="83"/>
    </row>
    <row r="937" spans="2:29" ht="12.75">
      <c r="B937" s="81"/>
      <c r="C937" s="81"/>
      <c r="N937" s="82"/>
      <c r="X937" s="83"/>
      <c r="Y937" s="83"/>
      <c r="Z937" s="83"/>
      <c r="AA937" s="83"/>
      <c r="AB937" s="83"/>
      <c r="AC937" s="83"/>
    </row>
    <row r="938" spans="2:29" ht="12.75">
      <c r="B938" s="81"/>
      <c r="C938" s="81"/>
      <c r="N938" s="82"/>
      <c r="X938" s="83"/>
      <c r="Y938" s="83"/>
      <c r="Z938" s="83"/>
      <c r="AA938" s="83"/>
      <c r="AB938" s="83"/>
      <c r="AC938" s="83"/>
    </row>
    <row r="939" spans="2:29" ht="12.75">
      <c r="B939" s="81"/>
      <c r="C939" s="81"/>
      <c r="N939" s="82"/>
      <c r="X939" s="83"/>
      <c r="Y939" s="83"/>
      <c r="Z939" s="83"/>
      <c r="AA939" s="83"/>
      <c r="AB939" s="83"/>
      <c r="AC939" s="83"/>
    </row>
    <row r="940" spans="2:29" ht="12.75">
      <c r="B940" s="81"/>
      <c r="C940" s="81"/>
      <c r="N940" s="82"/>
      <c r="X940" s="83"/>
      <c r="Y940" s="83"/>
      <c r="Z940" s="83"/>
      <c r="AA940" s="83"/>
      <c r="AB940" s="83"/>
      <c r="AC940" s="83"/>
    </row>
    <row r="941" spans="2:29" ht="12.75">
      <c r="B941" s="81"/>
      <c r="C941" s="81"/>
      <c r="N941" s="82"/>
      <c r="X941" s="83"/>
      <c r="Y941" s="83"/>
      <c r="Z941" s="83"/>
      <c r="AA941" s="83"/>
      <c r="AB941" s="83"/>
      <c r="AC941" s="83"/>
    </row>
    <row r="942" spans="2:29" ht="12.75">
      <c r="B942" s="81"/>
      <c r="C942" s="81"/>
      <c r="N942" s="82"/>
      <c r="X942" s="83"/>
      <c r="Y942" s="83"/>
      <c r="Z942" s="83"/>
      <c r="AA942" s="83"/>
      <c r="AB942" s="83"/>
      <c r="AC942" s="83"/>
    </row>
    <row r="943" spans="2:29" ht="12.75">
      <c r="B943" s="81"/>
      <c r="C943" s="81"/>
      <c r="N943" s="82"/>
      <c r="X943" s="83"/>
      <c r="Y943" s="83"/>
      <c r="Z943" s="83"/>
      <c r="AA943" s="83"/>
      <c r="AB943" s="83"/>
      <c r="AC943" s="83"/>
    </row>
    <row r="944" spans="2:29" ht="12.75">
      <c r="B944" s="81"/>
      <c r="C944" s="81"/>
      <c r="N944" s="82"/>
      <c r="X944" s="83"/>
      <c r="Y944" s="83"/>
      <c r="Z944" s="83"/>
      <c r="AA944" s="83"/>
      <c r="AB944" s="83"/>
      <c r="AC944" s="83"/>
    </row>
    <row r="945" spans="2:29" ht="12.75">
      <c r="B945" s="81"/>
      <c r="C945" s="81"/>
      <c r="N945" s="82"/>
      <c r="X945" s="83"/>
      <c r="Y945" s="83"/>
      <c r="Z945" s="83"/>
      <c r="AA945" s="83"/>
      <c r="AB945" s="83"/>
      <c r="AC945" s="83"/>
    </row>
    <row r="946" spans="2:29" ht="12.75">
      <c r="B946" s="81"/>
      <c r="C946" s="81"/>
      <c r="N946" s="82"/>
      <c r="X946" s="83"/>
      <c r="Y946" s="83"/>
      <c r="Z946" s="83"/>
      <c r="AA946" s="83"/>
      <c r="AB946" s="83"/>
      <c r="AC946" s="83"/>
    </row>
    <row r="947" spans="2:29" ht="12.75">
      <c r="B947" s="81"/>
      <c r="C947" s="81"/>
      <c r="N947" s="82"/>
      <c r="X947" s="83"/>
      <c r="Y947" s="83"/>
      <c r="Z947" s="83"/>
      <c r="AA947" s="83"/>
      <c r="AB947" s="83"/>
      <c r="AC947" s="83"/>
    </row>
    <row r="948" spans="2:29" ht="12.75">
      <c r="B948" s="81"/>
      <c r="C948" s="81"/>
      <c r="N948" s="82"/>
      <c r="X948" s="83"/>
      <c r="Y948" s="83"/>
      <c r="Z948" s="83"/>
      <c r="AA948" s="83"/>
      <c r="AB948" s="83"/>
      <c r="AC948" s="83"/>
    </row>
    <row r="949" spans="2:29" ht="12.75">
      <c r="B949" s="81"/>
      <c r="C949" s="81"/>
      <c r="N949" s="82"/>
      <c r="X949" s="83"/>
      <c r="Y949" s="83"/>
      <c r="Z949" s="83"/>
      <c r="AA949" s="83"/>
      <c r="AB949" s="83"/>
      <c r="AC949" s="83"/>
    </row>
    <row r="950" spans="2:29" ht="12.75">
      <c r="B950" s="81"/>
      <c r="C950" s="81"/>
      <c r="N950" s="82"/>
      <c r="X950" s="83"/>
      <c r="Y950" s="83"/>
      <c r="Z950" s="83"/>
      <c r="AA950" s="83"/>
      <c r="AB950" s="83"/>
      <c r="AC950" s="83"/>
    </row>
    <row r="951" spans="2:29" ht="12.75">
      <c r="B951" s="81"/>
      <c r="C951" s="81"/>
      <c r="N951" s="82"/>
      <c r="X951" s="83"/>
      <c r="Y951" s="83"/>
      <c r="Z951" s="83"/>
      <c r="AA951" s="83"/>
      <c r="AB951" s="83"/>
      <c r="AC951" s="83"/>
    </row>
    <row r="952" spans="2:29" ht="12.75">
      <c r="B952" s="81"/>
      <c r="C952" s="81"/>
      <c r="N952" s="82"/>
      <c r="X952" s="83"/>
      <c r="Y952" s="83"/>
      <c r="Z952" s="83"/>
      <c r="AA952" s="83"/>
      <c r="AB952" s="83"/>
      <c r="AC952" s="83"/>
    </row>
    <row r="953" spans="2:29" ht="12.75">
      <c r="B953" s="81"/>
      <c r="C953" s="81"/>
      <c r="N953" s="82"/>
      <c r="X953" s="83"/>
      <c r="Y953" s="83"/>
      <c r="Z953" s="83"/>
      <c r="AA953" s="83"/>
      <c r="AB953" s="83"/>
      <c r="AC953" s="83"/>
    </row>
    <row r="954" spans="2:29" ht="12.75">
      <c r="B954" s="81"/>
      <c r="C954" s="81"/>
      <c r="N954" s="82"/>
      <c r="X954" s="83"/>
      <c r="Y954" s="83"/>
      <c r="Z954" s="83"/>
      <c r="AA954" s="83"/>
      <c r="AB954" s="83"/>
      <c r="AC954" s="83"/>
    </row>
    <row r="955" spans="2:29" ht="12.75">
      <c r="B955" s="81"/>
      <c r="C955" s="81"/>
      <c r="N955" s="82"/>
      <c r="X955" s="83"/>
      <c r="Y955" s="83"/>
      <c r="Z955" s="83"/>
      <c r="AA955" s="83"/>
      <c r="AB955" s="83"/>
      <c r="AC955" s="83"/>
    </row>
    <row r="956" spans="2:29" ht="12.75">
      <c r="B956" s="81"/>
      <c r="C956" s="81"/>
      <c r="N956" s="82"/>
      <c r="X956" s="83"/>
      <c r="Y956" s="83"/>
      <c r="Z956" s="83"/>
      <c r="AA956" s="83"/>
      <c r="AB956" s="83"/>
      <c r="AC956" s="83"/>
    </row>
    <row r="957" spans="2:29" ht="12.75">
      <c r="B957" s="81"/>
      <c r="C957" s="81"/>
      <c r="N957" s="82"/>
      <c r="X957" s="83"/>
      <c r="Y957" s="83"/>
      <c r="Z957" s="83"/>
      <c r="AA957" s="83"/>
      <c r="AB957" s="83"/>
      <c r="AC957" s="83"/>
    </row>
    <row r="958" spans="2:29" ht="12.75">
      <c r="B958" s="81"/>
      <c r="C958" s="81"/>
      <c r="N958" s="82"/>
      <c r="X958" s="83"/>
      <c r="Y958" s="83"/>
      <c r="Z958" s="83"/>
      <c r="AA958" s="83"/>
      <c r="AB958" s="83"/>
      <c r="AC958" s="83"/>
    </row>
    <row r="959" spans="2:29" ht="12.75">
      <c r="B959" s="81"/>
      <c r="C959" s="81"/>
      <c r="N959" s="82"/>
      <c r="X959" s="83"/>
      <c r="Y959" s="83"/>
      <c r="Z959" s="83"/>
      <c r="AA959" s="83"/>
      <c r="AB959" s="83"/>
      <c r="AC959" s="83"/>
    </row>
    <row r="960" spans="2:29" ht="12.75">
      <c r="B960" s="81"/>
      <c r="C960" s="81"/>
      <c r="N960" s="82"/>
      <c r="X960" s="83"/>
      <c r="Y960" s="83"/>
      <c r="Z960" s="83"/>
      <c r="AA960" s="83"/>
      <c r="AB960" s="83"/>
      <c r="AC960" s="83"/>
    </row>
    <row r="961" spans="2:29" ht="12.75">
      <c r="B961" s="81"/>
      <c r="C961" s="81"/>
      <c r="N961" s="82"/>
      <c r="X961" s="83"/>
      <c r="Y961" s="83"/>
      <c r="Z961" s="83"/>
      <c r="AA961" s="83"/>
      <c r="AB961" s="83"/>
      <c r="AC961" s="83"/>
    </row>
  </sheetData>
  <mergeCells count="4">
    <mergeCell ref="N3:R3"/>
    <mergeCell ref="S3:V3"/>
    <mergeCell ref="W3:Y3"/>
    <mergeCell ref="Z3:AC3"/>
  </mergeCells>
  <hyperlinks>
    <hyperlink ref="Z5" r:id="rId1" xr:uid="{00000000-0004-0000-0A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Catalogue Price List</vt:lpstr>
      <vt:lpstr>Cotizaciones Nardo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Viviana Molina</cp:lastModifiedBy>
  <dcterms:modified xsi:type="dcterms:W3CDTF">2026-03-16T22:12:18Z</dcterms:modified>
</cp:coreProperties>
</file>